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G:\Projekte\laufend_in Vorbereitung\Corona Verordnung KIBE\Umsetzung\Gesuchsformulare NEU\"/>
    </mc:Choice>
  </mc:AlternateContent>
  <bookViews>
    <workbookView xWindow="0" yWindow="0" windowWidth="24840" windowHeight="11850"/>
  </bookViews>
  <sheets>
    <sheet name="Deckblatt" sheetId="13" r:id="rId1"/>
    <sheet name="Selbstdeklaration BSV" sheetId="14" r:id="rId2"/>
    <sheet name="Statistik" sheetId="5" r:id="rId3"/>
    <sheet name="März" sheetId="11" r:id="rId4"/>
    <sheet name="April" sheetId="6" r:id="rId5"/>
    <sheet name="Mai" sheetId="7" r:id="rId6"/>
    <sheet name="Juni" sheetId="8" r:id="rId7"/>
    <sheet name="Zusammenfassung" sheetId="9" state="hidden" r:id="rId8"/>
    <sheet name="Pivot" sheetId="10" state="hidden" r:id="rId9"/>
  </sheets>
  <definedNames>
    <definedName name="_xlnm._FilterDatabase" localSheetId="7" hidden="1">Zusammenfassung!$B$5:$Z$470</definedName>
    <definedName name="_xlnm.Print_Area" localSheetId="0">Deckblatt!$B$1:$C$44</definedName>
    <definedName name="_xlnm.Print_Area" localSheetId="1">'Selbstdeklaration BSV'!$A$1:$N$59</definedName>
  </definedNames>
  <calcPr calcId="162913"/>
  <pivotCaches>
    <pivotCache cacheId="8"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8" i="9" l="1"/>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2" i="9"/>
  <c r="S293" i="9"/>
  <c r="S294" i="9"/>
  <c r="S295" i="9"/>
  <c r="S296" i="9"/>
  <c r="S297" i="9"/>
  <c r="S298" i="9"/>
  <c r="S299" i="9"/>
  <c r="S300" i="9"/>
  <c r="S301" i="9"/>
  <c r="S302" i="9"/>
  <c r="S303" i="9"/>
  <c r="S304" i="9"/>
  <c r="S305" i="9"/>
  <c r="S306" i="9"/>
  <c r="S307" i="9"/>
  <c r="S308" i="9"/>
  <c r="S309" i="9"/>
  <c r="S310" i="9"/>
  <c r="S311" i="9"/>
  <c r="S312" i="9"/>
  <c r="S313" i="9"/>
  <c r="S314" i="9"/>
  <c r="S315" i="9"/>
  <c r="S316" i="9"/>
  <c r="S317" i="9"/>
  <c r="S318" i="9"/>
  <c r="S319" i="9"/>
  <c r="S320" i="9"/>
  <c r="S321" i="9"/>
  <c r="S322" i="9"/>
  <c r="S323" i="9"/>
  <c r="S324" i="9"/>
  <c r="S325" i="9"/>
  <c r="S326" i="9"/>
  <c r="S327" i="9"/>
  <c r="S328" i="9"/>
  <c r="S329" i="9"/>
  <c r="S330" i="9"/>
  <c r="S331" i="9"/>
  <c r="S332" i="9"/>
  <c r="S333" i="9"/>
  <c r="S334" i="9"/>
  <c r="S335" i="9"/>
  <c r="S336" i="9"/>
  <c r="S337" i="9"/>
  <c r="S338" i="9"/>
  <c r="S339" i="9"/>
  <c r="S340" i="9"/>
  <c r="S341" i="9"/>
  <c r="S342" i="9"/>
  <c r="S343" i="9"/>
  <c r="S344" i="9"/>
  <c r="S345" i="9"/>
  <c r="S346" i="9"/>
  <c r="S347" i="9"/>
  <c r="S348" i="9"/>
  <c r="S349" i="9"/>
  <c r="S350" i="9"/>
  <c r="S351" i="9"/>
  <c r="S352" i="9"/>
  <c r="S353" i="9"/>
  <c r="S354" i="9"/>
  <c r="S355" i="9"/>
  <c r="S356" i="9"/>
  <c r="S357" i="9"/>
  <c r="S358" i="9"/>
  <c r="S359" i="9"/>
  <c r="S360" i="9"/>
  <c r="S361" i="9"/>
  <c r="S362" i="9"/>
  <c r="S363" i="9"/>
  <c r="S364" i="9"/>
  <c r="S365" i="9"/>
  <c r="S366" i="9"/>
  <c r="S367" i="9"/>
  <c r="S368" i="9"/>
  <c r="S369" i="9"/>
  <c r="S370" i="9"/>
  <c r="S371" i="9"/>
  <c r="S372" i="9"/>
  <c r="S373" i="9"/>
  <c r="S374" i="9"/>
  <c r="S375" i="9"/>
  <c r="S376" i="9"/>
  <c r="S377" i="9"/>
  <c r="S378" i="9"/>
  <c r="S379" i="9"/>
  <c r="S380" i="9"/>
  <c r="S381" i="9"/>
  <c r="S382" i="9"/>
  <c r="S383" i="9"/>
  <c r="S384" i="9"/>
  <c r="S385" i="9"/>
  <c r="S386" i="9"/>
  <c r="S387" i="9"/>
  <c r="S388" i="9"/>
  <c r="S389" i="9"/>
  <c r="S390" i="9"/>
  <c r="S391" i="9"/>
  <c r="S392" i="9"/>
  <c r="S393" i="9"/>
  <c r="S394" i="9"/>
  <c r="S395" i="9"/>
  <c r="S396" i="9"/>
  <c r="S397" i="9"/>
  <c r="S398" i="9"/>
  <c r="S399" i="9"/>
  <c r="S400" i="9"/>
  <c r="S401" i="9"/>
  <c r="S402" i="9"/>
  <c r="S403" i="9"/>
  <c r="S404" i="9"/>
  <c r="S405" i="9"/>
  <c r="S406" i="9"/>
  <c r="S407" i="9"/>
  <c r="S408" i="9"/>
  <c r="S409" i="9"/>
  <c r="S410" i="9"/>
  <c r="S411" i="9"/>
  <c r="S412" i="9"/>
  <c r="S413" i="9"/>
  <c r="S414" i="9"/>
  <c r="S415" i="9"/>
  <c r="S416" i="9"/>
  <c r="S417" i="9"/>
  <c r="S418" i="9"/>
  <c r="S419" i="9"/>
  <c r="S420" i="9"/>
  <c r="S421" i="9"/>
  <c r="S422" i="9"/>
  <c r="S423" i="9"/>
  <c r="S424" i="9"/>
  <c r="S425" i="9"/>
  <c r="S426" i="9"/>
  <c r="S427" i="9"/>
  <c r="S428" i="9"/>
  <c r="S429" i="9"/>
  <c r="S430" i="9"/>
  <c r="S431" i="9"/>
  <c r="S432" i="9"/>
  <c r="S433" i="9"/>
  <c r="S434" i="9"/>
  <c r="S435" i="9"/>
  <c r="S436" i="9"/>
  <c r="S437" i="9"/>
  <c r="S438" i="9"/>
  <c r="S439" i="9"/>
  <c r="S440" i="9"/>
  <c r="S441" i="9"/>
  <c r="S442" i="9"/>
  <c r="S443" i="9"/>
  <c r="S444" i="9"/>
  <c r="S445" i="9"/>
  <c r="S446" i="9"/>
  <c r="S447" i="9"/>
  <c r="S448" i="9"/>
  <c r="S449" i="9"/>
  <c r="S450" i="9"/>
  <c r="S451" i="9"/>
  <c r="S452" i="9"/>
  <c r="S453" i="9"/>
  <c r="S454" i="9"/>
  <c r="S455" i="9"/>
  <c r="S456" i="9"/>
  <c r="S457" i="9"/>
  <c r="S458" i="9"/>
  <c r="S459" i="9"/>
  <c r="S460" i="9"/>
  <c r="S461" i="9"/>
  <c r="S462" i="9"/>
  <c r="S463" i="9"/>
  <c r="S464" i="9"/>
  <c r="S465" i="9"/>
  <c r="S466" i="9"/>
  <c r="S467" i="9"/>
  <c r="S468" i="9"/>
  <c r="S469" i="9"/>
  <c r="S470" i="9"/>
  <c r="S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2" i="9"/>
  <c r="R253" i="9"/>
  <c r="R254" i="9"/>
  <c r="R255" i="9"/>
  <c r="R256" i="9"/>
  <c r="R257" i="9"/>
  <c r="R258" i="9"/>
  <c r="R259" i="9"/>
  <c r="R260" i="9"/>
  <c r="R261" i="9"/>
  <c r="R262" i="9"/>
  <c r="R263" i="9"/>
  <c r="R264" i="9"/>
  <c r="R265" i="9"/>
  <c r="R266" i="9"/>
  <c r="R267" i="9"/>
  <c r="R268" i="9"/>
  <c r="R269" i="9"/>
  <c r="R270" i="9"/>
  <c r="R271" i="9"/>
  <c r="R272" i="9"/>
  <c r="R273" i="9"/>
  <c r="R274" i="9"/>
  <c r="R275" i="9"/>
  <c r="R276" i="9"/>
  <c r="R277" i="9"/>
  <c r="R278" i="9"/>
  <c r="R279" i="9"/>
  <c r="R280" i="9"/>
  <c r="R281" i="9"/>
  <c r="R282" i="9"/>
  <c r="R283" i="9"/>
  <c r="R284" i="9"/>
  <c r="R285" i="9"/>
  <c r="R286" i="9"/>
  <c r="R287" i="9"/>
  <c r="R288" i="9"/>
  <c r="R289" i="9"/>
  <c r="R290" i="9"/>
  <c r="R291" i="9"/>
  <c r="R292" i="9"/>
  <c r="R293" i="9"/>
  <c r="R294" i="9"/>
  <c r="R295" i="9"/>
  <c r="R296" i="9"/>
  <c r="R297" i="9"/>
  <c r="R298" i="9"/>
  <c r="R299" i="9"/>
  <c r="R300" i="9"/>
  <c r="R301" i="9"/>
  <c r="R302" i="9"/>
  <c r="R303" i="9"/>
  <c r="R304" i="9"/>
  <c r="R305" i="9"/>
  <c r="R306" i="9"/>
  <c r="R307" i="9"/>
  <c r="R308" i="9"/>
  <c r="R309" i="9"/>
  <c r="R310" i="9"/>
  <c r="R311" i="9"/>
  <c r="R312" i="9"/>
  <c r="R313" i="9"/>
  <c r="R314" i="9"/>
  <c r="R315" i="9"/>
  <c r="R316" i="9"/>
  <c r="R317" i="9"/>
  <c r="R318" i="9"/>
  <c r="R319" i="9"/>
  <c r="R320" i="9"/>
  <c r="R321" i="9"/>
  <c r="R322" i="9"/>
  <c r="R323" i="9"/>
  <c r="R324" i="9"/>
  <c r="R325" i="9"/>
  <c r="R326" i="9"/>
  <c r="R327" i="9"/>
  <c r="R328" i="9"/>
  <c r="R329" i="9"/>
  <c r="R330" i="9"/>
  <c r="R331" i="9"/>
  <c r="R332" i="9"/>
  <c r="R333" i="9"/>
  <c r="R334" i="9"/>
  <c r="R335" i="9"/>
  <c r="R336" i="9"/>
  <c r="R337" i="9"/>
  <c r="R338" i="9"/>
  <c r="R339" i="9"/>
  <c r="R340" i="9"/>
  <c r="R341" i="9"/>
  <c r="R342" i="9"/>
  <c r="R343" i="9"/>
  <c r="R344" i="9"/>
  <c r="R345" i="9"/>
  <c r="R346" i="9"/>
  <c r="R347" i="9"/>
  <c r="R348" i="9"/>
  <c r="R349" i="9"/>
  <c r="R350" i="9"/>
  <c r="R351" i="9"/>
  <c r="R352" i="9"/>
  <c r="R353" i="9"/>
  <c r="R354" i="9"/>
  <c r="R355" i="9"/>
  <c r="R356" i="9"/>
  <c r="R357" i="9"/>
  <c r="R358" i="9"/>
  <c r="R359" i="9"/>
  <c r="R360" i="9"/>
  <c r="R361" i="9"/>
  <c r="R362" i="9"/>
  <c r="R363" i="9"/>
  <c r="R364" i="9"/>
  <c r="R365" i="9"/>
  <c r="R366" i="9"/>
  <c r="R367" i="9"/>
  <c r="R368" i="9"/>
  <c r="R369" i="9"/>
  <c r="R370" i="9"/>
  <c r="R371" i="9"/>
  <c r="R372" i="9"/>
  <c r="R373" i="9"/>
  <c r="R374" i="9"/>
  <c r="R375" i="9"/>
  <c r="R376" i="9"/>
  <c r="R377" i="9"/>
  <c r="R378" i="9"/>
  <c r="R379" i="9"/>
  <c r="R380" i="9"/>
  <c r="R381" i="9"/>
  <c r="R382" i="9"/>
  <c r="R383" i="9"/>
  <c r="R384" i="9"/>
  <c r="R385" i="9"/>
  <c r="R386" i="9"/>
  <c r="R387" i="9"/>
  <c r="R388" i="9"/>
  <c r="R389" i="9"/>
  <c r="R390" i="9"/>
  <c r="R391" i="9"/>
  <c r="R392" i="9"/>
  <c r="R393" i="9"/>
  <c r="R394" i="9"/>
  <c r="R395" i="9"/>
  <c r="R396" i="9"/>
  <c r="R397" i="9"/>
  <c r="R398" i="9"/>
  <c r="R399" i="9"/>
  <c r="R400" i="9"/>
  <c r="R401" i="9"/>
  <c r="R402" i="9"/>
  <c r="R403" i="9"/>
  <c r="R404" i="9"/>
  <c r="R405" i="9"/>
  <c r="R406" i="9"/>
  <c r="R407" i="9"/>
  <c r="R408" i="9"/>
  <c r="R409" i="9"/>
  <c r="R410" i="9"/>
  <c r="R411" i="9"/>
  <c r="R412" i="9"/>
  <c r="R413" i="9"/>
  <c r="R414" i="9"/>
  <c r="R415" i="9"/>
  <c r="R416" i="9"/>
  <c r="R417" i="9"/>
  <c r="R418" i="9"/>
  <c r="R419" i="9"/>
  <c r="R420" i="9"/>
  <c r="R421" i="9"/>
  <c r="R422" i="9"/>
  <c r="R423" i="9"/>
  <c r="R424" i="9"/>
  <c r="R425" i="9"/>
  <c r="R426" i="9"/>
  <c r="R427" i="9"/>
  <c r="R428" i="9"/>
  <c r="R429" i="9"/>
  <c r="R430" i="9"/>
  <c r="R431" i="9"/>
  <c r="R432" i="9"/>
  <c r="R433" i="9"/>
  <c r="R434" i="9"/>
  <c r="R435" i="9"/>
  <c r="R436" i="9"/>
  <c r="R437" i="9"/>
  <c r="R438" i="9"/>
  <c r="R439" i="9"/>
  <c r="R440" i="9"/>
  <c r="R441" i="9"/>
  <c r="R442" i="9"/>
  <c r="R443" i="9"/>
  <c r="R444" i="9"/>
  <c r="R445" i="9"/>
  <c r="R446" i="9"/>
  <c r="R447" i="9"/>
  <c r="R448" i="9"/>
  <c r="R449" i="9"/>
  <c r="R450" i="9"/>
  <c r="R451" i="9"/>
  <c r="R452" i="9"/>
  <c r="R453" i="9"/>
  <c r="R454" i="9"/>
  <c r="R455" i="9"/>
  <c r="R456" i="9"/>
  <c r="R457" i="9"/>
  <c r="R458" i="9"/>
  <c r="R459" i="9"/>
  <c r="R460" i="9"/>
  <c r="R461" i="9"/>
  <c r="R462" i="9"/>
  <c r="R463" i="9"/>
  <c r="R464" i="9"/>
  <c r="R465" i="9"/>
  <c r="R466" i="9"/>
  <c r="R467" i="9"/>
  <c r="R468" i="9"/>
  <c r="R469" i="9"/>
  <c r="R470" i="9"/>
  <c r="R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62" i="9"/>
  <c r="Q63" i="9"/>
  <c r="Q64" i="9"/>
  <c r="Q65" i="9"/>
  <c r="Q66" i="9"/>
  <c r="Q67" i="9"/>
  <c r="Q68" i="9"/>
  <c r="Q69" i="9"/>
  <c r="Q70" i="9"/>
  <c r="Q71" i="9"/>
  <c r="Q72" i="9"/>
  <c r="Q73" i="9"/>
  <c r="Q74" i="9"/>
  <c r="Q75" i="9"/>
  <c r="Q76" i="9"/>
  <c r="Q77" i="9"/>
  <c r="Q78" i="9"/>
  <c r="Q79" i="9"/>
  <c r="Q80" i="9"/>
  <c r="Q81" i="9"/>
  <c r="Q82" i="9"/>
  <c r="Q83" i="9"/>
  <c r="Q84" i="9"/>
  <c r="Q85" i="9"/>
  <c r="Q86" i="9"/>
  <c r="Q87" i="9"/>
  <c r="Q88" i="9"/>
  <c r="Q89" i="9"/>
  <c r="Q90" i="9"/>
  <c r="Q91" i="9"/>
  <c r="Q92" i="9"/>
  <c r="Q93" i="9"/>
  <c r="Q94" i="9"/>
  <c r="Q95" i="9"/>
  <c r="Q96" i="9"/>
  <c r="Q97" i="9"/>
  <c r="Q98" i="9"/>
  <c r="Q99" i="9"/>
  <c r="Q100" i="9"/>
  <c r="Q101" i="9"/>
  <c r="Q102" i="9"/>
  <c r="Q103" i="9"/>
  <c r="Q104" i="9"/>
  <c r="Q105" i="9"/>
  <c r="Q106" i="9"/>
  <c r="Q107" i="9"/>
  <c r="Q108" i="9"/>
  <c r="Q109" i="9"/>
  <c r="Q110" i="9"/>
  <c r="Q111" i="9"/>
  <c r="Q112" i="9"/>
  <c r="Q113" i="9"/>
  <c r="Q114" i="9"/>
  <c r="Q115" i="9"/>
  <c r="Q116" i="9"/>
  <c r="Q117" i="9"/>
  <c r="Q118" i="9"/>
  <c r="Q119" i="9"/>
  <c r="Q120" i="9"/>
  <c r="Q121" i="9"/>
  <c r="Q122" i="9"/>
  <c r="Q123" i="9"/>
  <c r="Q124" i="9"/>
  <c r="Q125" i="9"/>
  <c r="Q126" i="9"/>
  <c r="Q127" i="9"/>
  <c r="Q128" i="9"/>
  <c r="Q129" i="9"/>
  <c r="Q130" i="9"/>
  <c r="Q131" i="9"/>
  <c r="Q132" i="9"/>
  <c r="Q133" i="9"/>
  <c r="Q134" i="9"/>
  <c r="Q135" i="9"/>
  <c r="Q136" i="9"/>
  <c r="Q137" i="9"/>
  <c r="Q138" i="9"/>
  <c r="Q139" i="9"/>
  <c r="Q140" i="9"/>
  <c r="Q141" i="9"/>
  <c r="Q142" i="9"/>
  <c r="Q143" i="9"/>
  <c r="Q144" i="9"/>
  <c r="Q145" i="9"/>
  <c r="Q146" i="9"/>
  <c r="Q147" i="9"/>
  <c r="Q148" i="9"/>
  <c r="Q149" i="9"/>
  <c r="Q150" i="9"/>
  <c r="Q151" i="9"/>
  <c r="Q152" i="9"/>
  <c r="Q153" i="9"/>
  <c r="Q154" i="9"/>
  <c r="Q155" i="9"/>
  <c r="Q156" i="9"/>
  <c r="Q157" i="9"/>
  <c r="Q158" i="9"/>
  <c r="Q159" i="9"/>
  <c r="Q160" i="9"/>
  <c r="Q161" i="9"/>
  <c r="Q162" i="9"/>
  <c r="Q163" i="9"/>
  <c r="Q164" i="9"/>
  <c r="Q165" i="9"/>
  <c r="Q166" i="9"/>
  <c r="Q167" i="9"/>
  <c r="Q168" i="9"/>
  <c r="Q169" i="9"/>
  <c r="Q170" i="9"/>
  <c r="Q171" i="9"/>
  <c r="Q172" i="9"/>
  <c r="Q173" i="9"/>
  <c r="Q174" i="9"/>
  <c r="Q175" i="9"/>
  <c r="Q176" i="9"/>
  <c r="Q177" i="9"/>
  <c r="Q178" i="9"/>
  <c r="Q179" i="9"/>
  <c r="Q180" i="9"/>
  <c r="Q181" i="9"/>
  <c r="Q182" i="9"/>
  <c r="Q183" i="9"/>
  <c r="Q184" i="9"/>
  <c r="Q185" i="9"/>
  <c r="Q186" i="9"/>
  <c r="Q187" i="9"/>
  <c r="Q188" i="9"/>
  <c r="Q189" i="9"/>
  <c r="Q190" i="9"/>
  <c r="Q191" i="9"/>
  <c r="Q192" i="9"/>
  <c r="Q193" i="9"/>
  <c r="Q194" i="9"/>
  <c r="Q195" i="9"/>
  <c r="Q196" i="9"/>
  <c r="Q197" i="9"/>
  <c r="Q198" i="9"/>
  <c r="Q199" i="9"/>
  <c r="Q200" i="9"/>
  <c r="Q201" i="9"/>
  <c r="Q202" i="9"/>
  <c r="Q203" i="9"/>
  <c r="Q204" i="9"/>
  <c r="Q205" i="9"/>
  <c r="Q206" i="9"/>
  <c r="Q207" i="9"/>
  <c r="Q208" i="9"/>
  <c r="Q209" i="9"/>
  <c r="Q210" i="9"/>
  <c r="Q211" i="9"/>
  <c r="Q212" i="9"/>
  <c r="Q213" i="9"/>
  <c r="Q214" i="9"/>
  <c r="Q215" i="9"/>
  <c r="Q216" i="9"/>
  <c r="Q217" i="9"/>
  <c r="Q218" i="9"/>
  <c r="Q219" i="9"/>
  <c r="Q220" i="9"/>
  <c r="Q221" i="9"/>
  <c r="Q222" i="9"/>
  <c r="Q223" i="9"/>
  <c r="Q224" i="9"/>
  <c r="Q225" i="9"/>
  <c r="Q226" i="9"/>
  <c r="Q227" i="9"/>
  <c r="Q228" i="9"/>
  <c r="Q229" i="9"/>
  <c r="Q230" i="9"/>
  <c r="Q231" i="9"/>
  <c r="Q232" i="9"/>
  <c r="Q233" i="9"/>
  <c r="Q234" i="9"/>
  <c r="Q235" i="9"/>
  <c r="Q236" i="9"/>
  <c r="Q237" i="9"/>
  <c r="Q238" i="9"/>
  <c r="Q239" i="9"/>
  <c r="Q240" i="9"/>
  <c r="Q241" i="9"/>
  <c r="Q242" i="9"/>
  <c r="Q243" i="9"/>
  <c r="Q244" i="9"/>
  <c r="Q245" i="9"/>
  <c r="Q246" i="9"/>
  <c r="Q247" i="9"/>
  <c r="Q248" i="9"/>
  <c r="Q249" i="9"/>
  <c r="Q250" i="9"/>
  <c r="Q251" i="9"/>
  <c r="Q252" i="9"/>
  <c r="Q253" i="9"/>
  <c r="Q254" i="9"/>
  <c r="Q255" i="9"/>
  <c r="Q256" i="9"/>
  <c r="Q257" i="9"/>
  <c r="Q258" i="9"/>
  <c r="Q259" i="9"/>
  <c r="Q260" i="9"/>
  <c r="Q261" i="9"/>
  <c r="Q262" i="9"/>
  <c r="Q263" i="9"/>
  <c r="Q264" i="9"/>
  <c r="Q265" i="9"/>
  <c r="Q266" i="9"/>
  <c r="Q267" i="9"/>
  <c r="Q268" i="9"/>
  <c r="Q269" i="9"/>
  <c r="Q270" i="9"/>
  <c r="Q271" i="9"/>
  <c r="Q272" i="9"/>
  <c r="Q273" i="9"/>
  <c r="Q274" i="9"/>
  <c r="Q275" i="9"/>
  <c r="Q276" i="9"/>
  <c r="Q277" i="9"/>
  <c r="Q278" i="9"/>
  <c r="Q279" i="9"/>
  <c r="Q280" i="9"/>
  <c r="Q281" i="9"/>
  <c r="Q282" i="9"/>
  <c r="Q283" i="9"/>
  <c r="Q284" i="9"/>
  <c r="Q285" i="9"/>
  <c r="Q286" i="9"/>
  <c r="Q287" i="9"/>
  <c r="Q288" i="9"/>
  <c r="Q289" i="9"/>
  <c r="Q290" i="9"/>
  <c r="Q291" i="9"/>
  <c r="Q292" i="9"/>
  <c r="Q293" i="9"/>
  <c r="Q294" i="9"/>
  <c r="Q295" i="9"/>
  <c r="Q296" i="9"/>
  <c r="Q297" i="9"/>
  <c r="Q298" i="9"/>
  <c r="Q299" i="9"/>
  <c r="Q300" i="9"/>
  <c r="Q301" i="9"/>
  <c r="Q302" i="9"/>
  <c r="Q303" i="9"/>
  <c r="Q304" i="9"/>
  <c r="Q305" i="9"/>
  <c r="Q306" i="9"/>
  <c r="Q307" i="9"/>
  <c r="Q308" i="9"/>
  <c r="Q309" i="9"/>
  <c r="Q310" i="9"/>
  <c r="Q311" i="9"/>
  <c r="Q312" i="9"/>
  <c r="Q313" i="9"/>
  <c r="Q314" i="9"/>
  <c r="Q315" i="9"/>
  <c r="Q316" i="9"/>
  <c r="Q317" i="9"/>
  <c r="Q318" i="9"/>
  <c r="Q319" i="9"/>
  <c r="Q320" i="9"/>
  <c r="Q321" i="9"/>
  <c r="Q322" i="9"/>
  <c r="Q323" i="9"/>
  <c r="Q324" i="9"/>
  <c r="Q325" i="9"/>
  <c r="Q326" i="9"/>
  <c r="Q327" i="9"/>
  <c r="Q328" i="9"/>
  <c r="Q329" i="9"/>
  <c r="Q330" i="9"/>
  <c r="Q331" i="9"/>
  <c r="Q332" i="9"/>
  <c r="Q333" i="9"/>
  <c r="Q334" i="9"/>
  <c r="Q335" i="9"/>
  <c r="Q336" i="9"/>
  <c r="Q337" i="9"/>
  <c r="Q338" i="9"/>
  <c r="Q339" i="9"/>
  <c r="Q340" i="9"/>
  <c r="Q341" i="9"/>
  <c r="Q342" i="9"/>
  <c r="Q343" i="9"/>
  <c r="Q344" i="9"/>
  <c r="Q345" i="9"/>
  <c r="Q346" i="9"/>
  <c r="Q347" i="9"/>
  <c r="Q348" i="9"/>
  <c r="Q349" i="9"/>
  <c r="Q350" i="9"/>
  <c r="Q351" i="9"/>
  <c r="Q352" i="9"/>
  <c r="Q353" i="9"/>
  <c r="Q354" i="9"/>
  <c r="Q355" i="9"/>
  <c r="Q356" i="9"/>
  <c r="Q357" i="9"/>
  <c r="Q358" i="9"/>
  <c r="Q359" i="9"/>
  <c r="Q360" i="9"/>
  <c r="Q361" i="9"/>
  <c r="Q362" i="9"/>
  <c r="Q363" i="9"/>
  <c r="Q364" i="9"/>
  <c r="Q365" i="9"/>
  <c r="Q366" i="9"/>
  <c r="Q367" i="9"/>
  <c r="Q368" i="9"/>
  <c r="Q369" i="9"/>
  <c r="Q370" i="9"/>
  <c r="Q371" i="9"/>
  <c r="Q372" i="9"/>
  <c r="Q373" i="9"/>
  <c r="Q374" i="9"/>
  <c r="Q375" i="9"/>
  <c r="Q376" i="9"/>
  <c r="Q377" i="9"/>
  <c r="Q378" i="9"/>
  <c r="Q379" i="9"/>
  <c r="Q380" i="9"/>
  <c r="Q381" i="9"/>
  <c r="Q382" i="9"/>
  <c r="Q383" i="9"/>
  <c r="Q384" i="9"/>
  <c r="Q385" i="9"/>
  <c r="Q386" i="9"/>
  <c r="Q387" i="9"/>
  <c r="Q388" i="9"/>
  <c r="Q389" i="9"/>
  <c r="Q390" i="9"/>
  <c r="Q391" i="9"/>
  <c r="Q392" i="9"/>
  <c r="Q393" i="9"/>
  <c r="Q394" i="9"/>
  <c r="Q395" i="9"/>
  <c r="Q396" i="9"/>
  <c r="Q397" i="9"/>
  <c r="Q398" i="9"/>
  <c r="Q399" i="9"/>
  <c r="Q400" i="9"/>
  <c r="Q401" i="9"/>
  <c r="Q402" i="9"/>
  <c r="Q403" i="9"/>
  <c r="Q404" i="9"/>
  <c r="Q405" i="9"/>
  <c r="Q406" i="9"/>
  <c r="Q407" i="9"/>
  <c r="Q408" i="9"/>
  <c r="Q409" i="9"/>
  <c r="Q410" i="9"/>
  <c r="Q411" i="9"/>
  <c r="Q412" i="9"/>
  <c r="Q413" i="9"/>
  <c r="Q414" i="9"/>
  <c r="Q415" i="9"/>
  <c r="Q416" i="9"/>
  <c r="Q417" i="9"/>
  <c r="Q418" i="9"/>
  <c r="Q419" i="9"/>
  <c r="Q420" i="9"/>
  <c r="Q421" i="9"/>
  <c r="Q422" i="9"/>
  <c r="Q423" i="9"/>
  <c r="Q424" i="9"/>
  <c r="Q425" i="9"/>
  <c r="Q426" i="9"/>
  <c r="Q427" i="9"/>
  <c r="Q428" i="9"/>
  <c r="Q429" i="9"/>
  <c r="Q430" i="9"/>
  <c r="Q431" i="9"/>
  <c r="Q432" i="9"/>
  <c r="Q433" i="9"/>
  <c r="Q434" i="9"/>
  <c r="Q435" i="9"/>
  <c r="Q436" i="9"/>
  <c r="Q437" i="9"/>
  <c r="Q438" i="9"/>
  <c r="Q439" i="9"/>
  <c r="Q440" i="9"/>
  <c r="Q441" i="9"/>
  <c r="Q442" i="9"/>
  <c r="Q443" i="9"/>
  <c r="Q444" i="9"/>
  <c r="Q445" i="9"/>
  <c r="Q446" i="9"/>
  <c r="Q447" i="9"/>
  <c r="Q448" i="9"/>
  <c r="Q449" i="9"/>
  <c r="Q450" i="9"/>
  <c r="Q451" i="9"/>
  <c r="Q452" i="9"/>
  <c r="Q453" i="9"/>
  <c r="Q454" i="9"/>
  <c r="Q455" i="9"/>
  <c r="Q456" i="9"/>
  <c r="Q457" i="9"/>
  <c r="Q458" i="9"/>
  <c r="Q459" i="9"/>
  <c r="Q460" i="9"/>
  <c r="Q461" i="9"/>
  <c r="Q462" i="9"/>
  <c r="Q463" i="9"/>
  <c r="Q464" i="9"/>
  <c r="Q465" i="9"/>
  <c r="Q466" i="9"/>
  <c r="Q467" i="9"/>
  <c r="Q468" i="9"/>
  <c r="Q469" i="9"/>
  <c r="Q470" i="9"/>
  <c r="Q7" i="9"/>
  <c r="B8" i="8"/>
  <c r="C8" i="8"/>
  <c r="B9" i="8"/>
  <c r="C9" i="8"/>
  <c r="B10" i="8"/>
  <c r="C10" i="8"/>
  <c r="B11" i="8"/>
  <c r="C11" i="8"/>
  <c r="B12" i="8"/>
  <c r="C12" i="8"/>
  <c r="B13" i="8"/>
  <c r="C13" i="8"/>
  <c r="B14" i="8"/>
  <c r="C14" i="8"/>
  <c r="B15" i="8"/>
  <c r="C15" i="8"/>
  <c r="B16" i="8"/>
  <c r="C16" i="8"/>
  <c r="B17" i="8"/>
  <c r="C17" i="8"/>
  <c r="B18" i="8"/>
  <c r="C18" i="8"/>
  <c r="B19" i="8"/>
  <c r="C19" i="8"/>
  <c r="B20" i="8"/>
  <c r="C20" i="8"/>
  <c r="B21" i="8"/>
  <c r="C21" i="8"/>
  <c r="B22" i="8"/>
  <c r="C22" i="8"/>
  <c r="B23" i="8"/>
  <c r="C23" i="8"/>
  <c r="B24" i="8"/>
  <c r="C24" i="8"/>
  <c r="B25" i="8"/>
  <c r="C25" i="8"/>
  <c r="B26" i="8"/>
  <c r="C26" i="8"/>
  <c r="B27" i="8"/>
  <c r="C27" i="8"/>
  <c r="B28" i="8"/>
  <c r="C28" i="8"/>
  <c r="B29" i="8"/>
  <c r="C29" i="8"/>
  <c r="B30" i="8"/>
  <c r="C30" i="8"/>
  <c r="B31" i="8"/>
  <c r="C31" i="8"/>
  <c r="B32" i="8"/>
  <c r="C32" i="8"/>
  <c r="B33" i="8"/>
  <c r="C33" i="8"/>
  <c r="B34" i="8"/>
  <c r="C34" i="8"/>
  <c r="B35" i="8"/>
  <c r="C35" i="8"/>
  <c r="B36" i="8"/>
  <c r="C36" i="8"/>
  <c r="B37" i="8"/>
  <c r="C37" i="8"/>
  <c r="B38" i="8"/>
  <c r="C38" i="8"/>
  <c r="B39" i="8"/>
  <c r="C39" i="8"/>
  <c r="B40" i="8"/>
  <c r="C40" i="8"/>
  <c r="B41" i="8"/>
  <c r="C41" i="8"/>
  <c r="B42" i="8"/>
  <c r="C42" i="8"/>
  <c r="B43" i="8"/>
  <c r="C43" i="8"/>
  <c r="B44" i="8"/>
  <c r="C44" i="8"/>
  <c r="B45" i="8"/>
  <c r="C45" i="8"/>
  <c r="B46" i="8"/>
  <c r="C46" i="8"/>
  <c r="B47" i="8"/>
  <c r="C47" i="8"/>
  <c r="B48" i="8"/>
  <c r="C48" i="8"/>
  <c r="B49" i="8"/>
  <c r="C49" i="8"/>
  <c r="B50" i="8"/>
  <c r="C50" i="8"/>
  <c r="B51" i="8"/>
  <c r="C51" i="8"/>
  <c r="B52" i="8"/>
  <c r="C52" i="8"/>
  <c r="B53" i="8"/>
  <c r="C53" i="8"/>
  <c r="B54" i="8"/>
  <c r="C54" i="8"/>
  <c r="B55" i="8"/>
  <c r="C55" i="8"/>
  <c r="B56" i="8"/>
  <c r="C56" i="8"/>
  <c r="B57" i="8"/>
  <c r="C57" i="8"/>
  <c r="B58" i="8"/>
  <c r="C58" i="8"/>
  <c r="B59" i="8"/>
  <c r="C59" i="8"/>
  <c r="B60" i="8"/>
  <c r="C60" i="8"/>
  <c r="B61" i="8"/>
  <c r="C61" i="8"/>
  <c r="B62" i="8"/>
  <c r="C62" i="8"/>
  <c r="B63" i="8"/>
  <c r="C63" i="8"/>
  <c r="B64" i="8"/>
  <c r="C64" i="8"/>
  <c r="B65" i="8"/>
  <c r="C65" i="8"/>
  <c r="B66" i="8"/>
  <c r="C66" i="8"/>
  <c r="B67" i="8"/>
  <c r="C67" i="8"/>
  <c r="B68" i="8"/>
  <c r="C68" i="8"/>
  <c r="B69" i="8"/>
  <c r="C69" i="8"/>
  <c r="B70" i="8"/>
  <c r="C70" i="8"/>
  <c r="B71" i="8"/>
  <c r="C71" i="8"/>
  <c r="B72" i="8"/>
  <c r="C72" i="8"/>
  <c r="B73" i="8"/>
  <c r="C73" i="8"/>
  <c r="B74" i="8"/>
  <c r="C74" i="8"/>
  <c r="B75" i="8"/>
  <c r="C75" i="8"/>
  <c r="B76" i="8"/>
  <c r="C76" i="8"/>
  <c r="B77" i="8"/>
  <c r="C77" i="8"/>
  <c r="B78" i="8"/>
  <c r="C78" i="8"/>
  <c r="B79" i="8"/>
  <c r="C79" i="8"/>
  <c r="B80" i="8"/>
  <c r="C80" i="8"/>
  <c r="B81" i="8"/>
  <c r="C81" i="8"/>
  <c r="B82" i="8"/>
  <c r="C82" i="8"/>
  <c r="B83" i="8"/>
  <c r="C83" i="8"/>
  <c r="B84" i="8"/>
  <c r="C84" i="8"/>
  <c r="B85" i="8"/>
  <c r="C85" i="8"/>
  <c r="B86" i="8"/>
  <c r="C86" i="8"/>
  <c r="B87" i="8"/>
  <c r="C87" i="8"/>
  <c r="B88" i="8"/>
  <c r="C88" i="8"/>
  <c r="B89" i="8"/>
  <c r="C89" i="8"/>
  <c r="B90" i="8"/>
  <c r="C90" i="8"/>
  <c r="B91" i="8"/>
  <c r="C91" i="8"/>
  <c r="B92" i="8"/>
  <c r="C92" i="8"/>
  <c r="B93" i="8"/>
  <c r="C93" i="8"/>
  <c r="B94" i="8"/>
  <c r="C94" i="8"/>
  <c r="B95" i="8"/>
  <c r="C95" i="8"/>
  <c r="B96" i="8"/>
  <c r="C96" i="8"/>
  <c r="B97" i="8"/>
  <c r="C97" i="8"/>
  <c r="B98" i="8"/>
  <c r="C98" i="8"/>
  <c r="B99" i="8"/>
  <c r="C99" i="8"/>
  <c r="B100" i="8"/>
  <c r="C100" i="8"/>
  <c r="B101" i="8"/>
  <c r="C101" i="8"/>
  <c r="B102" i="8"/>
  <c r="C102" i="8"/>
  <c r="B103" i="8"/>
  <c r="C103" i="8"/>
  <c r="B104" i="8"/>
  <c r="C104" i="8"/>
  <c r="B105" i="8"/>
  <c r="C105" i="8"/>
  <c r="B106" i="8"/>
  <c r="C106" i="8"/>
  <c r="B107" i="8"/>
  <c r="C107" i="8"/>
  <c r="B108" i="8"/>
  <c r="C108" i="8"/>
  <c r="B109" i="8"/>
  <c r="C109" i="8"/>
  <c r="B110" i="8"/>
  <c r="C110" i="8"/>
  <c r="B111" i="8"/>
  <c r="C111" i="8"/>
  <c r="B112" i="8"/>
  <c r="C112" i="8"/>
  <c r="B113" i="8"/>
  <c r="C113" i="8"/>
  <c r="B114" i="8"/>
  <c r="C114" i="8"/>
  <c r="B115" i="8"/>
  <c r="C115" i="8"/>
  <c r="B116" i="8"/>
  <c r="C116" i="8"/>
  <c r="B117" i="8"/>
  <c r="C117" i="8"/>
  <c r="B118" i="8"/>
  <c r="C118" i="8"/>
  <c r="B119" i="8"/>
  <c r="C119" i="8"/>
  <c r="B120" i="8"/>
  <c r="C120" i="8"/>
  <c r="B121" i="8"/>
  <c r="C121" i="8"/>
  <c r="B122" i="8"/>
  <c r="C122" i="8"/>
  <c r="C7" i="8"/>
  <c r="B7" i="8"/>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B75" i="7"/>
  <c r="C75" i="7"/>
  <c r="B76" i="7"/>
  <c r="C76" i="7"/>
  <c r="B77" i="7"/>
  <c r="C77" i="7"/>
  <c r="B78" i="7"/>
  <c r="C78" i="7"/>
  <c r="B79" i="7"/>
  <c r="C79" i="7"/>
  <c r="B80" i="7"/>
  <c r="C80" i="7"/>
  <c r="B81" i="7"/>
  <c r="C81" i="7"/>
  <c r="B82" i="7"/>
  <c r="C82" i="7"/>
  <c r="B83" i="7"/>
  <c r="C83" i="7"/>
  <c r="B84" i="7"/>
  <c r="C84" i="7"/>
  <c r="B85" i="7"/>
  <c r="C85" i="7"/>
  <c r="B86" i="7"/>
  <c r="C86" i="7"/>
  <c r="B87" i="7"/>
  <c r="C87" i="7"/>
  <c r="B88" i="7"/>
  <c r="C88" i="7"/>
  <c r="B89" i="7"/>
  <c r="C89" i="7"/>
  <c r="B90" i="7"/>
  <c r="C90" i="7"/>
  <c r="B91" i="7"/>
  <c r="C91" i="7"/>
  <c r="B92" i="7"/>
  <c r="C92" i="7"/>
  <c r="B93" i="7"/>
  <c r="C93" i="7"/>
  <c r="B94" i="7"/>
  <c r="C94" i="7"/>
  <c r="B95" i="7"/>
  <c r="C95" i="7"/>
  <c r="B96" i="7"/>
  <c r="C96" i="7"/>
  <c r="B97" i="7"/>
  <c r="C97" i="7"/>
  <c r="B98" i="7"/>
  <c r="C98" i="7"/>
  <c r="B99" i="7"/>
  <c r="C99" i="7"/>
  <c r="B100" i="7"/>
  <c r="C100" i="7"/>
  <c r="B101" i="7"/>
  <c r="C101" i="7"/>
  <c r="B102" i="7"/>
  <c r="C102" i="7"/>
  <c r="B103" i="7"/>
  <c r="C103" i="7"/>
  <c r="B104" i="7"/>
  <c r="C104" i="7"/>
  <c r="B105" i="7"/>
  <c r="C105" i="7"/>
  <c r="B106" i="7"/>
  <c r="C106" i="7"/>
  <c r="B107" i="7"/>
  <c r="C107" i="7"/>
  <c r="B108" i="7"/>
  <c r="C108" i="7"/>
  <c r="B109" i="7"/>
  <c r="C109" i="7"/>
  <c r="B110" i="7"/>
  <c r="C110" i="7"/>
  <c r="B111" i="7"/>
  <c r="C111" i="7"/>
  <c r="B112" i="7"/>
  <c r="C112" i="7"/>
  <c r="B113" i="7"/>
  <c r="C113" i="7"/>
  <c r="B114" i="7"/>
  <c r="C114" i="7"/>
  <c r="B115" i="7"/>
  <c r="C115" i="7"/>
  <c r="B116" i="7"/>
  <c r="C116" i="7"/>
  <c r="B117" i="7"/>
  <c r="C117" i="7"/>
  <c r="B118" i="7"/>
  <c r="C118" i="7"/>
  <c r="B119" i="7"/>
  <c r="C119" i="7"/>
  <c r="B120" i="7"/>
  <c r="C120" i="7"/>
  <c r="B121" i="7"/>
  <c r="C121" i="7"/>
  <c r="B122" i="7"/>
  <c r="C122" i="7"/>
  <c r="C7" i="7"/>
  <c r="B7" i="7"/>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B86" i="6"/>
  <c r="C86" i="6"/>
  <c r="B87" i="6"/>
  <c r="C87" i="6"/>
  <c r="B88" i="6"/>
  <c r="C88" i="6"/>
  <c r="B89" i="6"/>
  <c r="C89" i="6"/>
  <c r="B90" i="6"/>
  <c r="C90" i="6"/>
  <c r="B91" i="6"/>
  <c r="C91" i="6"/>
  <c r="B92" i="6"/>
  <c r="C92" i="6"/>
  <c r="B93" i="6"/>
  <c r="C93" i="6"/>
  <c r="B94" i="6"/>
  <c r="C94" i="6"/>
  <c r="B95" i="6"/>
  <c r="C95" i="6"/>
  <c r="B96" i="6"/>
  <c r="C96" i="6"/>
  <c r="B97" i="6"/>
  <c r="C97" i="6"/>
  <c r="B98" i="6"/>
  <c r="C98" i="6"/>
  <c r="B99" i="6"/>
  <c r="C99" i="6"/>
  <c r="B100" i="6"/>
  <c r="C100" i="6"/>
  <c r="B101" i="6"/>
  <c r="C101" i="6"/>
  <c r="B102" i="6"/>
  <c r="C102" i="6"/>
  <c r="B103" i="6"/>
  <c r="C103" i="6"/>
  <c r="B104" i="6"/>
  <c r="C104" i="6"/>
  <c r="B105" i="6"/>
  <c r="C105" i="6"/>
  <c r="B106" i="6"/>
  <c r="C106" i="6"/>
  <c r="B107" i="6"/>
  <c r="C107" i="6"/>
  <c r="B108" i="6"/>
  <c r="C108" i="6"/>
  <c r="B109" i="6"/>
  <c r="C109" i="6"/>
  <c r="B110" i="6"/>
  <c r="C110" i="6"/>
  <c r="B111" i="6"/>
  <c r="C111" i="6"/>
  <c r="B112" i="6"/>
  <c r="C112" i="6"/>
  <c r="B113" i="6"/>
  <c r="C113" i="6"/>
  <c r="B114" i="6"/>
  <c r="C114" i="6"/>
  <c r="B115" i="6"/>
  <c r="C115" i="6"/>
  <c r="B116" i="6"/>
  <c r="C116" i="6"/>
  <c r="B117" i="6"/>
  <c r="C117" i="6"/>
  <c r="B118" i="6"/>
  <c r="C118" i="6"/>
  <c r="B119" i="6"/>
  <c r="C119" i="6"/>
  <c r="B120" i="6"/>
  <c r="C120" i="6"/>
  <c r="B121" i="6"/>
  <c r="C121" i="6"/>
  <c r="B122" i="6"/>
  <c r="C122" i="6"/>
  <c r="C7" i="6"/>
  <c r="B7" i="6"/>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7" i="11"/>
  <c r="E8" i="9" l="1"/>
  <c r="F8" i="9"/>
  <c r="G8" i="9"/>
  <c r="J8" i="9"/>
  <c r="X8" i="9" s="1"/>
  <c r="K8" i="9"/>
  <c r="O8" i="9"/>
  <c r="E9" i="9"/>
  <c r="F9" i="9"/>
  <c r="G9" i="9"/>
  <c r="J9" i="9"/>
  <c r="X9" i="9" s="1"/>
  <c r="K9" i="9"/>
  <c r="O9" i="9"/>
  <c r="E10" i="9"/>
  <c r="F10" i="9"/>
  <c r="G10" i="9"/>
  <c r="J10" i="9"/>
  <c r="X10" i="9" s="1"/>
  <c r="K10" i="9"/>
  <c r="O10" i="9"/>
  <c r="E11" i="9"/>
  <c r="F11" i="9"/>
  <c r="G11" i="9"/>
  <c r="H11" i="9"/>
  <c r="J11" i="9"/>
  <c r="X11" i="9" s="1"/>
  <c r="K11" i="9"/>
  <c r="M11" i="9"/>
  <c r="O11" i="9"/>
  <c r="E12" i="9"/>
  <c r="F12" i="9"/>
  <c r="G12" i="9"/>
  <c r="H12" i="9"/>
  <c r="J12" i="9"/>
  <c r="X12" i="9" s="1"/>
  <c r="K12" i="9"/>
  <c r="M12" i="9"/>
  <c r="O12" i="9"/>
  <c r="E13" i="9"/>
  <c r="F13" i="9"/>
  <c r="G13" i="9"/>
  <c r="H13" i="9"/>
  <c r="J13" i="9"/>
  <c r="X13" i="9" s="1"/>
  <c r="K13" i="9"/>
  <c r="M13" i="9"/>
  <c r="O13" i="9"/>
  <c r="E14" i="9"/>
  <c r="F14" i="9"/>
  <c r="G14" i="9"/>
  <c r="H14" i="9"/>
  <c r="J14" i="9"/>
  <c r="X14" i="9" s="1"/>
  <c r="K14" i="9"/>
  <c r="M14" i="9"/>
  <c r="O14" i="9"/>
  <c r="E15" i="9"/>
  <c r="F15" i="9"/>
  <c r="G15" i="9"/>
  <c r="H15" i="9"/>
  <c r="J15" i="9"/>
  <c r="X15" i="9" s="1"/>
  <c r="K15" i="9"/>
  <c r="M15" i="9"/>
  <c r="O15" i="9"/>
  <c r="E16" i="9"/>
  <c r="F16" i="9"/>
  <c r="G16" i="9"/>
  <c r="H16" i="9"/>
  <c r="J16" i="9"/>
  <c r="X16" i="9" s="1"/>
  <c r="K16" i="9"/>
  <c r="M16" i="9"/>
  <c r="O16" i="9"/>
  <c r="E17" i="9"/>
  <c r="F17" i="9"/>
  <c r="G17" i="9"/>
  <c r="H17" i="9"/>
  <c r="J17" i="9"/>
  <c r="X17" i="9" s="1"/>
  <c r="K17" i="9"/>
  <c r="M17" i="9"/>
  <c r="O17" i="9"/>
  <c r="E18" i="9"/>
  <c r="F18" i="9"/>
  <c r="G18" i="9"/>
  <c r="H18" i="9"/>
  <c r="J18" i="9"/>
  <c r="X18" i="9" s="1"/>
  <c r="K18" i="9"/>
  <c r="M18" i="9"/>
  <c r="O18" i="9"/>
  <c r="E19" i="9"/>
  <c r="F19" i="9"/>
  <c r="G19" i="9"/>
  <c r="H19" i="9"/>
  <c r="J19" i="9"/>
  <c r="X19" i="9" s="1"/>
  <c r="K19" i="9"/>
  <c r="M19" i="9"/>
  <c r="O19" i="9"/>
  <c r="E20" i="9"/>
  <c r="F20" i="9"/>
  <c r="G20" i="9"/>
  <c r="H20" i="9"/>
  <c r="J20" i="9"/>
  <c r="X20" i="9" s="1"/>
  <c r="K20" i="9"/>
  <c r="M20" i="9"/>
  <c r="O20" i="9"/>
  <c r="E21" i="9"/>
  <c r="F21" i="9"/>
  <c r="G21" i="9"/>
  <c r="H21" i="9"/>
  <c r="J21" i="9"/>
  <c r="X21" i="9" s="1"/>
  <c r="K21" i="9"/>
  <c r="M21" i="9"/>
  <c r="O21" i="9"/>
  <c r="E22" i="9"/>
  <c r="F22" i="9"/>
  <c r="G22" i="9"/>
  <c r="H22" i="9"/>
  <c r="J22" i="9"/>
  <c r="X22" i="9" s="1"/>
  <c r="K22" i="9"/>
  <c r="M22" i="9"/>
  <c r="O22" i="9"/>
  <c r="E23" i="9"/>
  <c r="F23" i="9"/>
  <c r="G23" i="9"/>
  <c r="H23" i="9"/>
  <c r="J23" i="9"/>
  <c r="X23" i="9" s="1"/>
  <c r="K23" i="9"/>
  <c r="M23" i="9"/>
  <c r="O23" i="9"/>
  <c r="E24" i="9"/>
  <c r="F24" i="9"/>
  <c r="G24" i="9"/>
  <c r="H24" i="9"/>
  <c r="J24" i="9"/>
  <c r="X24" i="9" s="1"/>
  <c r="K24" i="9"/>
  <c r="M24" i="9"/>
  <c r="O24" i="9"/>
  <c r="E25" i="9"/>
  <c r="F25" i="9"/>
  <c r="G25" i="9"/>
  <c r="H25" i="9"/>
  <c r="J25" i="9"/>
  <c r="X25" i="9" s="1"/>
  <c r="K25" i="9"/>
  <c r="M25" i="9"/>
  <c r="O25" i="9"/>
  <c r="E26" i="9"/>
  <c r="F26" i="9"/>
  <c r="G26" i="9"/>
  <c r="H26" i="9"/>
  <c r="J26" i="9"/>
  <c r="X26" i="9" s="1"/>
  <c r="K26" i="9"/>
  <c r="M26" i="9"/>
  <c r="O26" i="9"/>
  <c r="E27" i="9"/>
  <c r="F27" i="9"/>
  <c r="G27" i="9"/>
  <c r="H27" i="9"/>
  <c r="J27" i="9"/>
  <c r="X27" i="9" s="1"/>
  <c r="K27" i="9"/>
  <c r="M27" i="9"/>
  <c r="O27" i="9"/>
  <c r="E28" i="9"/>
  <c r="F28" i="9"/>
  <c r="G28" i="9"/>
  <c r="H28" i="9"/>
  <c r="J28" i="9"/>
  <c r="X28" i="9" s="1"/>
  <c r="K28" i="9"/>
  <c r="M28" i="9"/>
  <c r="O28" i="9"/>
  <c r="E29" i="9"/>
  <c r="F29" i="9"/>
  <c r="G29" i="9"/>
  <c r="H29" i="9"/>
  <c r="J29" i="9"/>
  <c r="X29" i="9" s="1"/>
  <c r="K29" i="9"/>
  <c r="M29" i="9"/>
  <c r="O29" i="9"/>
  <c r="E30" i="9"/>
  <c r="F30" i="9"/>
  <c r="G30" i="9"/>
  <c r="H30" i="9"/>
  <c r="J30" i="9"/>
  <c r="X30" i="9" s="1"/>
  <c r="K30" i="9"/>
  <c r="M30" i="9"/>
  <c r="O30" i="9"/>
  <c r="E31" i="9"/>
  <c r="F31" i="9"/>
  <c r="G31" i="9"/>
  <c r="H31" i="9"/>
  <c r="J31" i="9"/>
  <c r="X31" i="9" s="1"/>
  <c r="K31" i="9"/>
  <c r="M31" i="9"/>
  <c r="O31" i="9"/>
  <c r="E32" i="9"/>
  <c r="F32" i="9"/>
  <c r="G32" i="9"/>
  <c r="H32" i="9"/>
  <c r="J32" i="9"/>
  <c r="X32" i="9" s="1"/>
  <c r="K32" i="9"/>
  <c r="M32" i="9"/>
  <c r="O32" i="9"/>
  <c r="E33" i="9"/>
  <c r="F33" i="9"/>
  <c r="G33" i="9"/>
  <c r="H33" i="9"/>
  <c r="J33" i="9"/>
  <c r="X33" i="9" s="1"/>
  <c r="K33" i="9"/>
  <c r="M33" i="9"/>
  <c r="O33" i="9"/>
  <c r="E34" i="9"/>
  <c r="F34" i="9"/>
  <c r="G34" i="9"/>
  <c r="H34" i="9"/>
  <c r="J34" i="9"/>
  <c r="X34" i="9" s="1"/>
  <c r="K34" i="9"/>
  <c r="M34" i="9"/>
  <c r="O34" i="9"/>
  <c r="E35" i="9"/>
  <c r="F35" i="9"/>
  <c r="G35" i="9"/>
  <c r="H35" i="9"/>
  <c r="J35" i="9"/>
  <c r="X35" i="9" s="1"/>
  <c r="K35" i="9"/>
  <c r="M35" i="9"/>
  <c r="O35" i="9"/>
  <c r="E36" i="9"/>
  <c r="F36" i="9"/>
  <c r="G36" i="9"/>
  <c r="H36" i="9"/>
  <c r="J36" i="9"/>
  <c r="X36" i="9" s="1"/>
  <c r="K36" i="9"/>
  <c r="M36" i="9"/>
  <c r="O36" i="9"/>
  <c r="E37" i="9"/>
  <c r="F37" i="9"/>
  <c r="G37" i="9"/>
  <c r="H37" i="9"/>
  <c r="J37" i="9"/>
  <c r="X37" i="9" s="1"/>
  <c r="K37" i="9"/>
  <c r="M37" i="9"/>
  <c r="O37" i="9"/>
  <c r="E38" i="9"/>
  <c r="F38" i="9"/>
  <c r="G38" i="9"/>
  <c r="H38" i="9"/>
  <c r="J38" i="9"/>
  <c r="X38" i="9" s="1"/>
  <c r="K38" i="9"/>
  <c r="M38" i="9"/>
  <c r="O38" i="9"/>
  <c r="E39" i="9"/>
  <c r="F39" i="9"/>
  <c r="G39" i="9"/>
  <c r="H39" i="9"/>
  <c r="J39" i="9"/>
  <c r="X39" i="9" s="1"/>
  <c r="K39" i="9"/>
  <c r="M39" i="9"/>
  <c r="O39" i="9"/>
  <c r="E40" i="9"/>
  <c r="F40" i="9"/>
  <c r="G40" i="9"/>
  <c r="H40" i="9"/>
  <c r="J40" i="9"/>
  <c r="X40" i="9" s="1"/>
  <c r="K40" i="9"/>
  <c r="M40" i="9"/>
  <c r="O40" i="9"/>
  <c r="E41" i="9"/>
  <c r="F41" i="9"/>
  <c r="G41" i="9"/>
  <c r="H41" i="9"/>
  <c r="J41" i="9"/>
  <c r="X41" i="9" s="1"/>
  <c r="K41" i="9"/>
  <c r="M41" i="9"/>
  <c r="O41" i="9"/>
  <c r="E42" i="9"/>
  <c r="F42" i="9"/>
  <c r="G42" i="9"/>
  <c r="H42" i="9"/>
  <c r="J42" i="9"/>
  <c r="X42" i="9" s="1"/>
  <c r="K42" i="9"/>
  <c r="M42" i="9"/>
  <c r="O42" i="9"/>
  <c r="E43" i="9"/>
  <c r="F43" i="9"/>
  <c r="G43" i="9"/>
  <c r="H43" i="9"/>
  <c r="J43" i="9"/>
  <c r="X43" i="9" s="1"/>
  <c r="K43" i="9"/>
  <c r="M43" i="9"/>
  <c r="O43" i="9"/>
  <c r="E44" i="9"/>
  <c r="F44" i="9"/>
  <c r="G44" i="9"/>
  <c r="H44" i="9"/>
  <c r="J44" i="9"/>
  <c r="X44" i="9" s="1"/>
  <c r="K44" i="9"/>
  <c r="M44" i="9"/>
  <c r="O44" i="9"/>
  <c r="E45" i="9"/>
  <c r="F45" i="9"/>
  <c r="G45" i="9"/>
  <c r="H45" i="9"/>
  <c r="J45" i="9"/>
  <c r="X45" i="9" s="1"/>
  <c r="K45" i="9"/>
  <c r="M45" i="9"/>
  <c r="O45" i="9"/>
  <c r="E46" i="9"/>
  <c r="F46" i="9"/>
  <c r="G46" i="9"/>
  <c r="H46" i="9"/>
  <c r="J46" i="9"/>
  <c r="X46" i="9" s="1"/>
  <c r="K46" i="9"/>
  <c r="M46" i="9"/>
  <c r="O46" i="9"/>
  <c r="E47" i="9"/>
  <c r="F47" i="9"/>
  <c r="G47" i="9"/>
  <c r="H47" i="9"/>
  <c r="J47" i="9"/>
  <c r="X47" i="9" s="1"/>
  <c r="K47" i="9"/>
  <c r="M47" i="9"/>
  <c r="O47" i="9"/>
  <c r="E48" i="9"/>
  <c r="F48" i="9"/>
  <c r="G48" i="9"/>
  <c r="H48" i="9"/>
  <c r="J48" i="9"/>
  <c r="X48" i="9" s="1"/>
  <c r="K48" i="9"/>
  <c r="M48" i="9"/>
  <c r="O48" i="9"/>
  <c r="E49" i="9"/>
  <c r="F49" i="9"/>
  <c r="G49" i="9"/>
  <c r="H49" i="9"/>
  <c r="J49" i="9"/>
  <c r="X49" i="9" s="1"/>
  <c r="K49" i="9"/>
  <c r="M49" i="9"/>
  <c r="O49" i="9"/>
  <c r="E50" i="9"/>
  <c r="F50" i="9"/>
  <c r="G50" i="9"/>
  <c r="H50" i="9"/>
  <c r="J50" i="9"/>
  <c r="X50" i="9" s="1"/>
  <c r="K50" i="9"/>
  <c r="M50" i="9"/>
  <c r="O50" i="9"/>
  <c r="E51" i="9"/>
  <c r="F51" i="9"/>
  <c r="G51" i="9"/>
  <c r="H51" i="9"/>
  <c r="J51" i="9"/>
  <c r="X51" i="9" s="1"/>
  <c r="K51" i="9"/>
  <c r="M51" i="9"/>
  <c r="O51" i="9"/>
  <c r="E52" i="9"/>
  <c r="F52" i="9"/>
  <c r="G52" i="9"/>
  <c r="H52" i="9"/>
  <c r="J52" i="9"/>
  <c r="X52" i="9" s="1"/>
  <c r="K52" i="9"/>
  <c r="M52" i="9"/>
  <c r="O52" i="9"/>
  <c r="E53" i="9"/>
  <c r="F53" i="9"/>
  <c r="G53" i="9"/>
  <c r="H53" i="9"/>
  <c r="J53" i="9"/>
  <c r="X53" i="9" s="1"/>
  <c r="K53" i="9"/>
  <c r="M53" i="9"/>
  <c r="O53" i="9"/>
  <c r="E54" i="9"/>
  <c r="F54" i="9"/>
  <c r="G54" i="9"/>
  <c r="H54" i="9"/>
  <c r="J54" i="9"/>
  <c r="X54" i="9" s="1"/>
  <c r="K54" i="9"/>
  <c r="M54" i="9"/>
  <c r="O54" i="9"/>
  <c r="E55" i="9"/>
  <c r="F55" i="9"/>
  <c r="G55" i="9"/>
  <c r="H55" i="9"/>
  <c r="J55" i="9"/>
  <c r="X55" i="9" s="1"/>
  <c r="K55" i="9"/>
  <c r="M55" i="9"/>
  <c r="O55" i="9"/>
  <c r="E56" i="9"/>
  <c r="F56" i="9"/>
  <c r="G56" i="9"/>
  <c r="H56" i="9"/>
  <c r="J56" i="9"/>
  <c r="X56" i="9" s="1"/>
  <c r="K56" i="9"/>
  <c r="M56" i="9"/>
  <c r="O56" i="9"/>
  <c r="E57" i="9"/>
  <c r="F57" i="9"/>
  <c r="G57" i="9"/>
  <c r="H57" i="9"/>
  <c r="J57" i="9"/>
  <c r="X57" i="9" s="1"/>
  <c r="K57" i="9"/>
  <c r="M57" i="9"/>
  <c r="O57" i="9"/>
  <c r="E58" i="9"/>
  <c r="F58" i="9"/>
  <c r="G58" i="9"/>
  <c r="H58" i="9"/>
  <c r="J58" i="9"/>
  <c r="X58" i="9" s="1"/>
  <c r="K58" i="9"/>
  <c r="M58" i="9"/>
  <c r="O58" i="9"/>
  <c r="E59" i="9"/>
  <c r="F59" i="9"/>
  <c r="G59" i="9"/>
  <c r="H59" i="9"/>
  <c r="J59" i="9"/>
  <c r="X59" i="9" s="1"/>
  <c r="K59" i="9"/>
  <c r="M59" i="9"/>
  <c r="O59" i="9"/>
  <c r="E60" i="9"/>
  <c r="F60" i="9"/>
  <c r="G60" i="9"/>
  <c r="H60" i="9"/>
  <c r="J60" i="9"/>
  <c r="X60" i="9" s="1"/>
  <c r="K60" i="9"/>
  <c r="M60" i="9"/>
  <c r="O60" i="9"/>
  <c r="E61" i="9"/>
  <c r="F61" i="9"/>
  <c r="G61" i="9"/>
  <c r="H61" i="9"/>
  <c r="J61" i="9"/>
  <c r="X61" i="9" s="1"/>
  <c r="K61" i="9"/>
  <c r="M61" i="9"/>
  <c r="O61" i="9"/>
  <c r="E62" i="9"/>
  <c r="F62" i="9"/>
  <c r="G62" i="9"/>
  <c r="H62" i="9"/>
  <c r="J62" i="9"/>
  <c r="X62" i="9" s="1"/>
  <c r="K62" i="9"/>
  <c r="M62" i="9"/>
  <c r="O62" i="9"/>
  <c r="E63" i="9"/>
  <c r="F63" i="9"/>
  <c r="G63" i="9"/>
  <c r="H63" i="9"/>
  <c r="J63" i="9"/>
  <c r="X63" i="9" s="1"/>
  <c r="K63" i="9"/>
  <c r="M63" i="9"/>
  <c r="O63" i="9"/>
  <c r="E64" i="9"/>
  <c r="F64" i="9"/>
  <c r="G64" i="9"/>
  <c r="H64" i="9"/>
  <c r="J64" i="9"/>
  <c r="X64" i="9" s="1"/>
  <c r="K64" i="9"/>
  <c r="M64" i="9"/>
  <c r="O64" i="9"/>
  <c r="E65" i="9"/>
  <c r="F65" i="9"/>
  <c r="G65" i="9"/>
  <c r="H65" i="9"/>
  <c r="J65" i="9"/>
  <c r="X65" i="9" s="1"/>
  <c r="K65" i="9"/>
  <c r="M65" i="9"/>
  <c r="O65" i="9"/>
  <c r="E66" i="9"/>
  <c r="F66" i="9"/>
  <c r="G66" i="9"/>
  <c r="H66" i="9"/>
  <c r="J66" i="9"/>
  <c r="X66" i="9" s="1"/>
  <c r="K66" i="9"/>
  <c r="M66" i="9"/>
  <c r="O66" i="9"/>
  <c r="E67" i="9"/>
  <c r="F67" i="9"/>
  <c r="G67" i="9"/>
  <c r="H67" i="9"/>
  <c r="J67" i="9"/>
  <c r="X67" i="9" s="1"/>
  <c r="K67" i="9"/>
  <c r="M67" i="9"/>
  <c r="O67" i="9"/>
  <c r="E68" i="9"/>
  <c r="F68" i="9"/>
  <c r="G68" i="9"/>
  <c r="H68" i="9"/>
  <c r="J68" i="9"/>
  <c r="X68" i="9" s="1"/>
  <c r="K68" i="9"/>
  <c r="M68" i="9"/>
  <c r="O68" i="9"/>
  <c r="E69" i="9"/>
  <c r="F69" i="9"/>
  <c r="G69" i="9"/>
  <c r="H69" i="9"/>
  <c r="J69" i="9"/>
  <c r="X69" i="9" s="1"/>
  <c r="K69" i="9"/>
  <c r="M69" i="9"/>
  <c r="O69" i="9"/>
  <c r="E70" i="9"/>
  <c r="F70" i="9"/>
  <c r="G70" i="9"/>
  <c r="H70" i="9"/>
  <c r="J70" i="9"/>
  <c r="X70" i="9" s="1"/>
  <c r="K70" i="9"/>
  <c r="M70" i="9"/>
  <c r="O70" i="9"/>
  <c r="E71" i="9"/>
  <c r="F71" i="9"/>
  <c r="G71" i="9"/>
  <c r="H71" i="9"/>
  <c r="J71" i="9"/>
  <c r="X71" i="9" s="1"/>
  <c r="K71" i="9"/>
  <c r="M71" i="9"/>
  <c r="O71" i="9"/>
  <c r="E72" i="9"/>
  <c r="F72" i="9"/>
  <c r="G72" i="9"/>
  <c r="H72" i="9"/>
  <c r="J72" i="9"/>
  <c r="X72" i="9" s="1"/>
  <c r="K72" i="9"/>
  <c r="M72" i="9"/>
  <c r="O72" i="9"/>
  <c r="E73" i="9"/>
  <c r="F73" i="9"/>
  <c r="G73" i="9"/>
  <c r="H73" i="9"/>
  <c r="J73" i="9"/>
  <c r="X73" i="9" s="1"/>
  <c r="K73" i="9"/>
  <c r="M73" i="9"/>
  <c r="O73" i="9"/>
  <c r="E74" i="9"/>
  <c r="F74" i="9"/>
  <c r="G74" i="9"/>
  <c r="H74" i="9"/>
  <c r="J74" i="9"/>
  <c r="X74" i="9" s="1"/>
  <c r="K74" i="9"/>
  <c r="M74" i="9"/>
  <c r="O74" i="9"/>
  <c r="E75" i="9"/>
  <c r="F75" i="9"/>
  <c r="G75" i="9"/>
  <c r="H75" i="9"/>
  <c r="J75" i="9"/>
  <c r="X75" i="9" s="1"/>
  <c r="K75" i="9"/>
  <c r="M75" i="9"/>
  <c r="O75" i="9"/>
  <c r="E76" i="9"/>
  <c r="F76" i="9"/>
  <c r="G76" i="9"/>
  <c r="H76" i="9"/>
  <c r="J76" i="9"/>
  <c r="X76" i="9" s="1"/>
  <c r="K76" i="9"/>
  <c r="M76" i="9"/>
  <c r="O76" i="9"/>
  <c r="E77" i="9"/>
  <c r="F77" i="9"/>
  <c r="G77" i="9"/>
  <c r="H77" i="9"/>
  <c r="J77" i="9"/>
  <c r="X77" i="9" s="1"/>
  <c r="K77" i="9"/>
  <c r="M77" i="9"/>
  <c r="O77" i="9"/>
  <c r="E78" i="9"/>
  <c r="F78" i="9"/>
  <c r="G78" i="9"/>
  <c r="H78" i="9"/>
  <c r="J78" i="9"/>
  <c r="X78" i="9" s="1"/>
  <c r="K78" i="9"/>
  <c r="M78" i="9"/>
  <c r="O78" i="9"/>
  <c r="E79" i="9"/>
  <c r="F79" i="9"/>
  <c r="G79" i="9"/>
  <c r="H79" i="9"/>
  <c r="J79" i="9"/>
  <c r="X79" i="9" s="1"/>
  <c r="K79" i="9"/>
  <c r="M79" i="9"/>
  <c r="O79" i="9"/>
  <c r="E80" i="9"/>
  <c r="F80" i="9"/>
  <c r="G80" i="9"/>
  <c r="H80" i="9"/>
  <c r="J80" i="9"/>
  <c r="X80" i="9" s="1"/>
  <c r="K80" i="9"/>
  <c r="M80" i="9"/>
  <c r="O80" i="9"/>
  <c r="E81" i="9"/>
  <c r="F81" i="9"/>
  <c r="G81" i="9"/>
  <c r="H81" i="9"/>
  <c r="J81" i="9"/>
  <c r="X81" i="9" s="1"/>
  <c r="K81" i="9"/>
  <c r="M81" i="9"/>
  <c r="O81" i="9"/>
  <c r="E82" i="9"/>
  <c r="F82" i="9"/>
  <c r="G82" i="9"/>
  <c r="H82" i="9"/>
  <c r="J82" i="9"/>
  <c r="X82" i="9" s="1"/>
  <c r="K82" i="9"/>
  <c r="M82" i="9"/>
  <c r="O82" i="9"/>
  <c r="E83" i="9"/>
  <c r="F83" i="9"/>
  <c r="G83" i="9"/>
  <c r="H83" i="9"/>
  <c r="J83" i="9"/>
  <c r="X83" i="9" s="1"/>
  <c r="K83" i="9"/>
  <c r="M83" i="9"/>
  <c r="O83" i="9"/>
  <c r="E84" i="9"/>
  <c r="F84" i="9"/>
  <c r="G84" i="9"/>
  <c r="H84" i="9"/>
  <c r="J84" i="9"/>
  <c r="X84" i="9" s="1"/>
  <c r="K84" i="9"/>
  <c r="M84" i="9"/>
  <c r="O84" i="9"/>
  <c r="E85" i="9"/>
  <c r="F85" i="9"/>
  <c r="G85" i="9"/>
  <c r="H85" i="9"/>
  <c r="J85" i="9"/>
  <c r="X85" i="9" s="1"/>
  <c r="K85" i="9"/>
  <c r="M85" i="9"/>
  <c r="O85" i="9"/>
  <c r="E86" i="9"/>
  <c r="F86" i="9"/>
  <c r="G86" i="9"/>
  <c r="H86" i="9"/>
  <c r="J86" i="9"/>
  <c r="X86" i="9" s="1"/>
  <c r="K86" i="9"/>
  <c r="M86" i="9"/>
  <c r="O86" i="9"/>
  <c r="E87" i="9"/>
  <c r="F87" i="9"/>
  <c r="G87" i="9"/>
  <c r="H87" i="9"/>
  <c r="J87" i="9"/>
  <c r="X87" i="9" s="1"/>
  <c r="K87" i="9"/>
  <c r="M87" i="9"/>
  <c r="O87" i="9"/>
  <c r="E88" i="9"/>
  <c r="F88" i="9"/>
  <c r="G88" i="9"/>
  <c r="H88" i="9"/>
  <c r="J88" i="9"/>
  <c r="X88" i="9" s="1"/>
  <c r="K88" i="9"/>
  <c r="M88" i="9"/>
  <c r="O88" i="9"/>
  <c r="E89" i="9"/>
  <c r="F89" i="9"/>
  <c r="G89" i="9"/>
  <c r="H89" i="9"/>
  <c r="J89" i="9"/>
  <c r="X89" i="9" s="1"/>
  <c r="K89" i="9"/>
  <c r="M89" i="9"/>
  <c r="O89" i="9"/>
  <c r="E90" i="9"/>
  <c r="F90" i="9"/>
  <c r="G90" i="9"/>
  <c r="H90" i="9"/>
  <c r="J90" i="9"/>
  <c r="X90" i="9" s="1"/>
  <c r="K90" i="9"/>
  <c r="M90" i="9"/>
  <c r="O90" i="9"/>
  <c r="E91" i="9"/>
  <c r="F91" i="9"/>
  <c r="G91" i="9"/>
  <c r="H91" i="9"/>
  <c r="J91" i="9"/>
  <c r="X91" i="9" s="1"/>
  <c r="K91" i="9"/>
  <c r="M91" i="9"/>
  <c r="O91" i="9"/>
  <c r="E92" i="9"/>
  <c r="F92" i="9"/>
  <c r="G92" i="9"/>
  <c r="H92" i="9"/>
  <c r="J92" i="9"/>
  <c r="X92" i="9" s="1"/>
  <c r="K92" i="9"/>
  <c r="M92" i="9"/>
  <c r="O92" i="9"/>
  <c r="E93" i="9"/>
  <c r="F93" i="9"/>
  <c r="G93" i="9"/>
  <c r="H93" i="9"/>
  <c r="J93" i="9"/>
  <c r="X93" i="9" s="1"/>
  <c r="K93" i="9"/>
  <c r="M93" i="9"/>
  <c r="O93" i="9"/>
  <c r="E94" i="9"/>
  <c r="F94" i="9"/>
  <c r="G94" i="9"/>
  <c r="H94" i="9"/>
  <c r="J94" i="9"/>
  <c r="X94" i="9" s="1"/>
  <c r="K94" i="9"/>
  <c r="M94" i="9"/>
  <c r="O94" i="9"/>
  <c r="E95" i="9"/>
  <c r="F95" i="9"/>
  <c r="G95" i="9"/>
  <c r="H95" i="9"/>
  <c r="J95" i="9"/>
  <c r="X95" i="9" s="1"/>
  <c r="K95" i="9"/>
  <c r="M95" i="9"/>
  <c r="O95" i="9"/>
  <c r="E96" i="9"/>
  <c r="F96" i="9"/>
  <c r="G96" i="9"/>
  <c r="H96" i="9"/>
  <c r="J96" i="9"/>
  <c r="X96" i="9" s="1"/>
  <c r="K96" i="9"/>
  <c r="M96" i="9"/>
  <c r="O96" i="9"/>
  <c r="E97" i="9"/>
  <c r="F97" i="9"/>
  <c r="G97" i="9"/>
  <c r="H97" i="9"/>
  <c r="J97" i="9"/>
  <c r="X97" i="9" s="1"/>
  <c r="K97" i="9"/>
  <c r="M97" i="9"/>
  <c r="O97" i="9"/>
  <c r="E98" i="9"/>
  <c r="F98" i="9"/>
  <c r="G98" i="9"/>
  <c r="H98" i="9"/>
  <c r="J98" i="9"/>
  <c r="X98" i="9" s="1"/>
  <c r="K98" i="9"/>
  <c r="M98" i="9"/>
  <c r="O98" i="9"/>
  <c r="E99" i="9"/>
  <c r="F99" i="9"/>
  <c r="G99" i="9"/>
  <c r="H99" i="9"/>
  <c r="J99" i="9"/>
  <c r="X99" i="9" s="1"/>
  <c r="K99" i="9"/>
  <c r="M99" i="9"/>
  <c r="O99" i="9"/>
  <c r="E100" i="9"/>
  <c r="F100" i="9"/>
  <c r="G100" i="9"/>
  <c r="H100" i="9"/>
  <c r="J100" i="9"/>
  <c r="X100" i="9" s="1"/>
  <c r="K100" i="9"/>
  <c r="M100" i="9"/>
  <c r="O100" i="9"/>
  <c r="E101" i="9"/>
  <c r="F101" i="9"/>
  <c r="G101" i="9"/>
  <c r="H101" i="9"/>
  <c r="J101" i="9"/>
  <c r="X101" i="9" s="1"/>
  <c r="K101" i="9"/>
  <c r="M101" i="9"/>
  <c r="O101" i="9"/>
  <c r="E102" i="9"/>
  <c r="F102" i="9"/>
  <c r="G102" i="9"/>
  <c r="H102" i="9"/>
  <c r="J102" i="9"/>
  <c r="X102" i="9" s="1"/>
  <c r="K102" i="9"/>
  <c r="M102" i="9"/>
  <c r="O102" i="9"/>
  <c r="E103" i="9"/>
  <c r="F103" i="9"/>
  <c r="G103" i="9"/>
  <c r="H103" i="9"/>
  <c r="J103" i="9"/>
  <c r="X103" i="9" s="1"/>
  <c r="K103" i="9"/>
  <c r="M103" i="9"/>
  <c r="O103" i="9"/>
  <c r="E104" i="9"/>
  <c r="F104" i="9"/>
  <c r="G104" i="9"/>
  <c r="H104" i="9"/>
  <c r="J104" i="9"/>
  <c r="X104" i="9" s="1"/>
  <c r="K104" i="9"/>
  <c r="M104" i="9"/>
  <c r="O104" i="9"/>
  <c r="E105" i="9"/>
  <c r="F105" i="9"/>
  <c r="G105" i="9"/>
  <c r="H105" i="9"/>
  <c r="J105" i="9"/>
  <c r="X105" i="9" s="1"/>
  <c r="K105" i="9"/>
  <c r="M105" i="9"/>
  <c r="O105" i="9"/>
  <c r="E106" i="9"/>
  <c r="F106" i="9"/>
  <c r="G106" i="9"/>
  <c r="H106" i="9"/>
  <c r="J106" i="9"/>
  <c r="X106" i="9" s="1"/>
  <c r="K106" i="9"/>
  <c r="M106" i="9"/>
  <c r="O106" i="9"/>
  <c r="E107" i="9"/>
  <c r="F107" i="9"/>
  <c r="G107" i="9"/>
  <c r="H107" i="9"/>
  <c r="J107" i="9"/>
  <c r="X107" i="9" s="1"/>
  <c r="K107" i="9"/>
  <c r="M107" i="9"/>
  <c r="O107" i="9"/>
  <c r="E108" i="9"/>
  <c r="F108" i="9"/>
  <c r="G108" i="9"/>
  <c r="H108" i="9"/>
  <c r="J108" i="9"/>
  <c r="X108" i="9" s="1"/>
  <c r="K108" i="9"/>
  <c r="M108" i="9"/>
  <c r="O108" i="9"/>
  <c r="E109" i="9"/>
  <c r="F109" i="9"/>
  <c r="G109" i="9"/>
  <c r="H109" i="9"/>
  <c r="J109" i="9"/>
  <c r="X109" i="9" s="1"/>
  <c r="K109" i="9"/>
  <c r="M109" i="9"/>
  <c r="O109" i="9"/>
  <c r="E110" i="9"/>
  <c r="F110" i="9"/>
  <c r="G110" i="9"/>
  <c r="H110" i="9"/>
  <c r="J110" i="9"/>
  <c r="X110" i="9" s="1"/>
  <c r="K110" i="9"/>
  <c r="M110" i="9"/>
  <c r="O110" i="9"/>
  <c r="E111" i="9"/>
  <c r="F111" i="9"/>
  <c r="G111" i="9"/>
  <c r="H111" i="9"/>
  <c r="J111" i="9"/>
  <c r="X111" i="9" s="1"/>
  <c r="K111" i="9"/>
  <c r="M111" i="9"/>
  <c r="O111" i="9"/>
  <c r="E112" i="9"/>
  <c r="F112" i="9"/>
  <c r="G112" i="9"/>
  <c r="H112" i="9"/>
  <c r="J112" i="9"/>
  <c r="X112" i="9" s="1"/>
  <c r="K112" i="9"/>
  <c r="M112" i="9"/>
  <c r="O112" i="9"/>
  <c r="E113" i="9"/>
  <c r="F113" i="9"/>
  <c r="G113" i="9"/>
  <c r="H113" i="9"/>
  <c r="J113" i="9"/>
  <c r="X113" i="9" s="1"/>
  <c r="K113" i="9"/>
  <c r="M113" i="9"/>
  <c r="O113" i="9"/>
  <c r="E114" i="9"/>
  <c r="F114" i="9"/>
  <c r="G114" i="9"/>
  <c r="H114" i="9"/>
  <c r="J114" i="9"/>
  <c r="X114" i="9" s="1"/>
  <c r="K114" i="9"/>
  <c r="M114" i="9"/>
  <c r="O114" i="9"/>
  <c r="E115" i="9"/>
  <c r="F115" i="9"/>
  <c r="G115" i="9"/>
  <c r="H115" i="9"/>
  <c r="J115" i="9"/>
  <c r="X115" i="9" s="1"/>
  <c r="K115" i="9"/>
  <c r="M115" i="9"/>
  <c r="O115" i="9"/>
  <c r="E116" i="9"/>
  <c r="F116" i="9"/>
  <c r="G116" i="9"/>
  <c r="H116" i="9"/>
  <c r="J116" i="9"/>
  <c r="X116" i="9" s="1"/>
  <c r="K116" i="9"/>
  <c r="M116" i="9"/>
  <c r="O116" i="9"/>
  <c r="E117" i="9"/>
  <c r="F117" i="9"/>
  <c r="G117" i="9"/>
  <c r="H117" i="9"/>
  <c r="J117" i="9"/>
  <c r="X117" i="9" s="1"/>
  <c r="K117" i="9"/>
  <c r="M117" i="9"/>
  <c r="O117" i="9"/>
  <c r="E118" i="9"/>
  <c r="F118" i="9"/>
  <c r="G118" i="9"/>
  <c r="H118" i="9"/>
  <c r="J118" i="9"/>
  <c r="X118" i="9" s="1"/>
  <c r="K118" i="9"/>
  <c r="M118" i="9"/>
  <c r="O118" i="9"/>
  <c r="E119" i="9"/>
  <c r="F119" i="9"/>
  <c r="G119" i="9"/>
  <c r="H119" i="9"/>
  <c r="J119" i="9"/>
  <c r="X119" i="9" s="1"/>
  <c r="K119" i="9"/>
  <c r="M119" i="9"/>
  <c r="O119" i="9"/>
  <c r="E120" i="9"/>
  <c r="F120" i="9"/>
  <c r="G120" i="9"/>
  <c r="H120" i="9"/>
  <c r="J120" i="9"/>
  <c r="X120" i="9" s="1"/>
  <c r="K120" i="9"/>
  <c r="M120" i="9"/>
  <c r="O120" i="9"/>
  <c r="E121" i="9"/>
  <c r="F121" i="9"/>
  <c r="G121" i="9"/>
  <c r="H121" i="9"/>
  <c r="J121" i="9"/>
  <c r="X121" i="9" s="1"/>
  <c r="K121" i="9"/>
  <c r="M121" i="9"/>
  <c r="O121" i="9"/>
  <c r="E122" i="9"/>
  <c r="F122" i="9"/>
  <c r="G122" i="9"/>
  <c r="H122" i="9"/>
  <c r="J122" i="9"/>
  <c r="X122" i="9" s="1"/>
  <c r="K122" i="9"/>
  <c r="M122" i="9"/>
  <c r="O122" i="9"/>
  <c r="O7" i="9"/>
  <c r="K7" i="9"/>
  <c r="J7" i="9"/>
  <c r="G7" i="9"/>
  <c r="F7" i="9"/>
  <c r="E7" i="9"/>
  <c r="O123" i="9"/>
  <c r="K123" i="9"/>
  <c r="J123" i="9"/>
  <c r="X123" i="9" s="1"/>
  <c r="G123" i="9"/>
  <c r="F123" i="9"/>
  <c r="E123" i="9"/>
  <c r="H8" i="11"/>
  <c r="H8" i="9" s="1"/>
  <c r="H9" i="11"/>
  <c r="H9" i="9" s="1"/>
  <c r="H10" i="11"/>
  <c r="H10" i="9" s="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7" i="11"/>
  <c r="H7" i="9" s="1"/>
  <c r="X7" i="9" l="1"/>
  <c r="M122" i="11"/>
  <c r="C122" i="9"/>
  <c r="B122" i="9"/>
  <c r="M121" i="11"/>
  <c r="C121" i="9"/>
  <c r="B121" i="9"/>
  <c r="M120" i="11"/>
  <c r="C120" i="9"/>
  <c r="B120" i="9"/>
  <c r="M119" i="11"/>
  <c r="C119" i="9"/>
  <c r="B119" i="9"/>
  <c r="M118" i="11"/>
  <c r="C118" i="9"/>
  <c r="B118" i="9"/>
  <c r="M117" i="11"/>
  <c r="C117" i="9"/>
  <c r="B117" i="9"/>
  <c r="M116" i="11"/>
  <c r="C116" i="9"/>
  <c r="B116" i="9"/>
  <c r="M115" i="11"/>
  <c r="C115" i="9"/>
  <c r="B115" i="9"/>
  <c r="M114" i="11"/>
  <c r="C114" i="9"/>
  <c r="B114" i="9"/>
  <c r="M113" i="11"/>
  <c r="C113" i="9"/>
  <c r="B113" i="9"/>
  <c r="M112" i="11"/>
  <c r="C112" i="9"/>
  <c r="B112" i="9"/>
  <c r="M111" i="11"/>
  <c r="C111" i="9"/>
  <c r="B111" i="9"/>
  <c r="M110" i="11"/>
  <c r="C110" i="9"/>
  <c r="B110" i="9"/>
  <c r="M109" i="11"/>
  <c r="C109" i="9"/>
  <c r="B109" i="9"/>
  <c r="M108" i="11"/>
  <c r="C108" i="9"/>
  <c r="B108" i="9"/>
  <c r="M107" i="11"/>
  <c r="C107" i="9"/>
  <c r="B107" i="9"/>
  <c r="M106" i="11"/>
  <c r="C106" i="9"/>
  <c r="B106" i="9"/>
  <c r="M105" i="11"/>
  <c r="C105" i="9"/>
  <c r="B105" i="9"/>
  <c r="M104" i="11"/>
  <c r="C104" i="9"/>
  <c r="B104" i="9"/>
  <c r="M103" i="11"/>
  <c r="C103" i="9"/>
  <c r="B103" i="9"/>
  <c r="M102" i="11"/>
  <c r="C102" i="9"/>
  <c r="B102" i="9"/>
  <c r="M101" i="11"/>
  <c r="C101" i="9"/>
  <c r="B101" i="9"/>
  <c r="M100" i="11"/>
  <c r="C100" i="9"/>
  <c r="B100" i="9"/>
  <c r="M99" i="11"/>
  <c r="C99" i="9"/>
  <c r="B99" i="9"/>
  <c r="M98" i="11"/>
  <c r="C98" i="9"/>
  <c r="B98" i="9"/>
  <c r="M97" i="11"/>
  <c r="C97" i="9"/>
  <c r="B97" i="9"/>
  <c r="M96" i="11"/>
  <c r="C96" i="9"/>
  <c r="B96" i="9"/>
  <c r="M95" i="11"/>
  <c r="C95" i="9"/>
  <c r="B95" i="9"/>
  <c r="M94" i="11"/>
  <c r="C94" i="9"/>
  <c r="B94" i="9"/>
  <c r="M93" i="11"/>
  <c r="C93" i="9"/>
  <c r="B93" i="9"/>
  <c r="M92" i="11"/>
  <c r="C92" i="9"/>
  <c r="B92" i="9"/>
  <c r="M91" i="11"/>
  <c r="C91" i="9"/>
  <c r="B91" i="9"/>
  <c r="M90" i="11"/>
  <c r="C90" i="9"/>
  <c r="B90" i="9"/>
  <c r="M89" i="11"/>
  <c r="C89" i="9"/>
  <c r="B89" i="9"/>
  <c r="M88" i="11"/>
  <c r="C88" i="9"/>
  <c r="B88" i="9"/>
  <c r="M87" i="11"/>
  <c r="C87" i="9"/>
  <c r="B87" i="9"/>
  <c r="M86" i="11"/>
  <c r="C86" i="9"/>
  <c r="B86" i="9"/>
  <c r="M85" i="11"/>
  <c r="C85" i="9"/>
  <c r="B85" i="9"/>
  <c r="M84" i="11"/>
  <c r="C84" i="9"/>
  <c r="B84" i="9"/>
  <c r="M83" i="11"/>
  <c r="C83" i="9"/>
  <c r="B83" i="9"/>
  <c r="M82" i="11"/>
  <c r="C82" i="9"/>
  <c r="B82" i="9"/>
  <c r="M81" i="11"/>
  <c r="C81" i="9"/>
  <c r="B81" i="9"/>
  <c r="M80" i="11"/>
  <c r="C80" i="9"/>
  <c r="B80" i="9"/>
  <c r="M79" i="11"/>
  <c r="C79" i="9"/>
  <c r="B79" i="9"/>
  <c r="M78" i="11"/>
  <c r="C78" i="9"/>
  <c r="B78" i="9"/>
  <c r="M77" i="11"/>
  <c r="C77" i="9"/>
  <c r="B77" i="9"/>
  <c r="M76" i="11"/>
  <c r="C76" i="9"/>
  <c r="B76" i="9"/>
  <c r="M75" i="11"/>
  <c r="C75" i="9"/>
  <c r="B75" i="9"/>
  <c r="M74" i="11"/>
  <c r="C74" i="9"/>
  <c r="B74" i="9"/>
  <c r="M73" i="11"/>
  <c r="C73" i="9"/>
  <c r="B73" i="9"/>
  <c r="M72" i="11"/>
  <c r="C72" i="9"/>
  <c r="B72" i="9"/>
  <c r="M71" i="11"/>
  <c r="C71" i="9"/>
  <c r="B71" i="9"/>
  <c r="M70" i="11"/>
  <c r="C70" i="9"/>
  <c r="B70" i="9"/>
  <c r="M69" i="11"/>
  <c r="C69" i="9"/>
  <c r="B69" i="9"/>
  <c r="M68" i="11"/>
  <c r="C68" i="9"/>
  <c r="B68" i="9"/>
  <c r="M67" i="11"/>
  <c r="C67" i="9"/>
  <c r="B67" i="9"/>
  <c r="M66" i="11"/>
  <c r="C66" i="9"/>
  <c r="B66" i="9"/>
  <c r="M65" i="11"/>
  <c r="C65" i="9"/>
  <c r="B65" i="9"/>
  <c r="M64" i="11"/>
  <c r="C64" i="9"/>
  <c r="B64" i="9"/>
  <c r="M63" i="11"/>
  <c r="C63" i="9"/>
  <c r="B63" i="9"/>
  <c r="M62" i="11"/>
  <c r="C62" i="9"/>
  <c r="B62" i="9"/>
  <c r="M61" i="11"/>
  <c r="C61" i="9"/>
  <c r="B61" i="9"/>
  <c r="M60" i="11"/>
  <c r="C60" i="9"/>
  <c r="B60" i="9"/>
  <c r="M59" i="11"/>
  <c r="C59" i="9"/>
  <c r="B59" i="9"/>
  <c r="M58" i="11"/>
  <c r="C58" i="9"/>
  <c r="B58" i="9"/>
  <c r="M57" i="11"/>
  <c r="C57" i="9"/>
  <c r="B57" i="9"/>
  <c r="M56" i="11"/>
  <c r="C56" i="9"/>
  <c r="B56" i="9"/>
  <c r="M55" i="11"/>
  <c r="C55" i="9"/>
  <c r="B55" i="9"/>
  <c r="M54" i="11"/>
  <c r="C54" i="9"/>
  <c r="B54" i="9"/>
  <c r="M53" i="11"/>
  <c r="C53" i="9"/>
  <c r="B53" i="9"/>
  <c r="M52" i="11"/>
  <c r="C52" i="9"/>
  <c r="B52" i="9"/>
  <c r="M51" i="11"/>
  <c r="C51" i="9"/>
  <c r="B51" i="9"/>
  <c r="M50" i="11"/>
  <c r="C50" i="9"/>
  <c r="B50" i="9"/>
  <c r="M49" i="11"/>
  <c r="C49" i="9"/>
  <c r="B49" i="9"/>
  <c r="M48" i="11"/>
  <c r="C48" i="9"/>
  <c r="B48" i="9"/>
  <c r="M47" i="11"/>
  <c r="C47" i="9"/>
  <c r="B47" i="9"/>
  <c r="M46" i="11"/>
  <c r="C46" i="9"/>
  <c r="B46" i="9"/>
  <c r="M45" i="11"/>
  <c r="C45" i="9"/>
  <c r="B45" i="9"/>
  <c r="M44" i="11"/>
  <c r="C44" i="9"/>
  <c r="B44" i="9"/>
  <c r="M43" i="11"/>
  <c r="C43" i="9"/>
  <c r="B43" i="9"/>
  <c r="M42" i="11"/>
  <c r="C42" i="9"/>
  <c r="B42" i="9"/>
  <c r="M41" i="11"/>
  <c r="C41" i="9"/>
  <c r="B41" i="9"/>
  <c r="M40" i="11"/>
  <c r="C40" i="9"/>
  <c r="B40" i="9"/>
  <c r="M39" i="11"/>
  <c r="C39" i="9"/>
  <c r="B39" i="9"/>
  <c r="M38" i="11"/>
  <c r="C38" i="9"/>
  <c r="B38" i="9"/>
  <c r="M37" i="11"/>
  <c r="C37" i="9"/>
  <c r="B37" i="9"/>
  <c r="M36" i="11"/>
  <c r="C36" i="9"/>
  <c r="B36" i="9"/>
  <c r="M35" i="11"/>
  <c r="C35" i="9"/>
  <c r="B35" i="9"/>
  <c r="M34" i="11"/>
  <c r="C34" i="9"/>
  <c r="B34" i="9"/>
  <c r="M33" i="11"/>
  <c r="C33" i="9"/>
  <c r="B33" i="9"/>
  <c r="M32" i="11"/>
  <c r="C32" i="9"/>
  <c r="B32" i="9"/>
  <c r="M31" i="11"/>
  <c r="C31" i="9"/>
  <c r="B31" i="9"/>
  <c r="M30" i="11"/>
  <c r="C30" i="9"/>
  <c r="B30" i="9"/>
  <c r="M29" i="11"/>
  <c r="C29" i="9"/>
  <c r="B29" i="9"/>
  <c r="M28" i="11"/>
  <c r="C28" i="9"/>
  <c r="B28" i="9"/>
  <c r="M27" i="11"/>
  <c r="C27" i="9"/>
  <c r="B27" i="9"/>
  <c r="M26" i="11"/>
  <c r="C26" i="9"/>
  <c r="B26" i="9"/>
  <c r="M25" i="11"/>
  <c r="C25" i="9"/>
  <c r="B25" i="9"/>
  <c r="M24" i="11"/>
  <c r="C24" i="9"/>
  <c r="B24" i="9"/>
  <c r="M23" i="11"/>
  <c r="C23" i="9"/>
  <c r="B23" i="9"/>
  <c r="M22" i="11"/>
  <c r="C22" i="9"/>
  <c r="B22" i="9"/>
  <c r="M21" i="11"/>
  <c r="C21" i="9"/>
  <c r="B21" i="9"/>
  <c r="M20" i="11"/>
  <c r="C20" i="9"/>
  <c r="B20" i="9"/>
  <c r="M19" i="11"/>
  <c r="C19" i="9"/>
  <c r="B19" i="9"/>
  <c r="M18" i="11"/>
  <c r="C18" i="9"/>
  <c r="B18" i="9"/>
  <c r="M17" i="11"/>
  <c r="C17" i="9"/>
  <c r="B17" i="9"/>
  <c r="M16" i="11"/>
  <c r="C16" i="9"/>
  <c r="B16" i="9"/>
  <c r="M15" i="11"/>
  <c r="C15" i="9"/>
  <c r="B15" i="9"/>
  <c r="M14" i="11"/>
  <c r="C14" i="9"/>
  <c r="B14" i="9"/>
  <c r="M13" i="11"/>
  <c r="C13" i="9"/>
  <c r="B13" i="9"/>
  <c r="M12" i="11"/>
  <c r="C12" i="9"/>
  <c r="B12" i="9"/>
  <c r="M11" i="11"/>
  <c r="C11" i="9"/>
  <c r="B11" i="9"/>
  <c r="M10" i="11"/>
  <c r="M10" i="9" s="1"/>
  <c r="C10" i="9"/>
  <c r="B10" i="9"/>
  <c r="M9" i="11"/>
  <c r="M9" i="9" s="1"/>
  <c r="C9" i="9"/>
  <c r="B9" i="9"/>
  <c r="M8" i="11"/>
  <c r="M8" i="9" s="1"/>
  <c r="C8" i="9"/>
  <c r="B8" i="9"/>
  <c r="M7" i="11"/>
  <c r="M7" i="9" s="1"/>
  <c r="C7" i="9"/>
  <c r="B7" i="9"/>
  <c r="J6" i="11"/>
  <c r="E6" i="11"/>
  <c r="C6" i="11" l="1"/>
  <c r="B6" i="11"/>
  <c r="M6" i="11"/>
  <c r="H6" i="11"/>
  <c r="E5" i="5"/>
  <c r="B357" i="9"/>
  <c r="C357" i="9"/>
  <c r="B358" i="9"/>
  <c r="C358" i="9"/>
  <c r="B359" i="9"/>
  <c r="C359" i="9"/>
  <c r="B360" i="9"/>
  <c r="C360" i="9"/>
  <c r="B361" i="9"/>
  <c r="C361" i="9"/>
  <c r="B362" i="9"/>
  <c r="C362" i="9"/>
  <c r="B363" i="9"/>
  <c r="C363" i="9"/>
  <c r="B364" i="9"/>
  <c r="C364" i="9"/>
  <c r="B365" i="9"/>
  <c r="C365" i="9"/>
  <c r="B366" i="9"/>
  <c r="C366" i="9"/>
  <c r="B367" i="9"/>
  <c r="C367" i="9"/>
  <c r="B368" i="9"/>
  <c r="C368" i="9"/>
  <c r="B369" i="9"/>
  <c r="C369" i="9"/>
  <c r="E470" i="9"/>
  <c r="F470" i="9"/>
  <c r="G470" i="9"/>
  <c r="J470" i="9"/>
  <c r="X470" i="9" s="1"/>
  <c r="K470" i="9"/>
  <c r="O470" i="9"/>
  <c r="E356" i="9"/>
  <c r="F356" i="9"/>
  <c r="G356" i="9"/>
  <c r="J356" i="9"/>
  <c r="X356" i="9" s="1"/>
  <c r="K356" i="9"/>
  <c r="O356" i="9"/>
  <c r="E357" i="9"/>
  <c r="F357" i="9"/>
  <c r="G357" i="9"/>
  <c r="J357" i="9"/>
  <c r="X357" i="9" s="1"/>
  <c r="K357" i="9"/>
  <c r="O357" i="9"/>
  <c r="E358" i="9"/>
  <c r="F358" i="9"/>
  <c r="G358" i="9"/>
  <c r="J358" i="9"/>
  <c r="X358" i="9" s="1"/>
  <c r="K358" i="9"/>
  <c r="O358" i="9"/>
  <c r="E359" i="9"/>
  <c r="F359" i="9"/>
  <c r="G359" i="9"/>
  <c r="J359" i="9"/>
  <c r="X359" i="9" s="1"/>
  <c r="K359" i="9"/>
  <c r="O359" i="9"/>
  <c r="E360" i="9"/>
  <c r="F360" i="9"/>
  <c r="G360" i="9"/>
  <c r="J360" i="9"/>
  <c r="X360" i="9" s="1"/>
  <c r="K360" i="9"/>
  <c r="O360" i="9"/>
  <c r="E361" i="9"/>
  <c r="F361" i="9"/>
  <c r="G361" i="9"/>
  <c r="J361" i="9"/>
  <c r="X361" i="9" s="1"/>
  <c r="K361" i="9"/>
  <c r="O361" i="9"/>
  <c r="E362" i="9"/>
  <c r="F362" i="9"/>
  <c r="G362" i="9"/>
  <c r="J362" i="9"/>
  <c r="X362" i="9" s="1"/>
  <c r="K362" i="9"/>
  <c r="O362" i="9"/>
  <c r="E363" i="9"/>
  <c r="F363" i="9"/>
  <c r="G363" i="9"/>
  <c r="J363" i="9"/>
  <c r="X363" i="9" s="1"/>
  <c r="K363" i="9"/>
  <c r="O363" i="9"/>
  <c r="E364" i="9"/>
  <c r="F364" i="9"/>
  <c r="G364" i="9"/>
  <c r="J364" i="9"/>
  <c r="X364" i="9" s="1"/>
  <c r="K364" i="9"/>
  <c r="O364" i="9"/>
  <c r="E365" i="9"/>
  <c r="F365" i="9"/>
  <c r="G365" i="9"/>
  <c r="J365" i="9"/>
  <c r="X365" i="9" s="1"/>
  <c r="K365" i="9"/>
  <c r="O365" i="9"/>
  <c r="E366" i="9"/>
  <c r="F366" i="9"/>
  <c r="G366" i="9"/>
  <c r="J366" i="9"/>
  <c r="X366" i="9" s="1"/>
  <c r="K366" i="9"/>
  <c r="O366" i="9"/>
  <c r="E367" i="9"/>
  <c r="F367" i="9"/>
  <c r="G367" i="9"/>
  <c r="J367" i="9"/>
  <c r="X367" i="9" s="1"/>
  <c r="K367" i="9"/>
  <c r="O367" i="9"/>
  <c r="E368" i="9"/>
  <c r="F368" i="9"/>
  <c r="G368" i="9"/>
  <c r="J368" i="9"/>
  <c r="X368" i="9" s="1"/>
  <c r="K368" i="9"/>
  <c r="O368" i="9"/>
  <c r="E369" i="9"/>
  <c r="F369" i="9"/>
  <c r="G369" i="9"/>
  <c r="J369" i="9"/>
  <c r="X369" i="9" s="1"/>
  <c r="K369" i="9"/>
  <c r="O369" i="9"/>
  <c r="E370" i="9"/>
  <c r="F370" i="9"/>
  <c r="G370" i="9"/>
  <c r="J370" i="9"/>
  <c r="X370" i="9" s="1"/>
  <c r="K370" i="9"/>
  <c r="O370" i="9"/>
  <c r="E371" i="9"/>
  <c r="F371" i="9"/>
  <c r="G371" i="9"/>
  <c r="J371" i="9"/>
  <c r="X371" i="9" s="1"/>
  <c r="K371" i="9"/>
  <c r="O371" i="9"/>
  <c r="E372" i="9"/>
  <c r="F372" i="9"/>
  <c r="G372" i="9"/>
  <c r="J372" i="9"/>
  <c r="X372" i="9" s="1"/>
  <c r="K372" i="9"/>
  <c r="O372" i="9"/>
  <c r="E373" i="9"/>
  <c r="F373" i="9"/>
  <c r="G373" i="9"/>
  <c r="J373" i="9"/>
  <c r="X373" i="9" s="1"/>
  <c r="K373" i="9"/>
  <c r="O373" i="9"/>
  <c r="E374" i="9"/>
  <c r="F374" i="9"/>
  <c r="G374" i="9"/>
  <c r="J374" i="9"/>
  <c r="X374" i="9" s="1"/>
  <c r="K374" i="9"/>
  <c r="O374" i="9"/>
  <c r="E375" i="9"/>
  <c r="F375" i="9"/>
  <c r="G375" i="9"/>
  <c r="J375" i="9"/>
  <c r="X375" i="9" s="1"/>
  <c r="K375" i="9"/>
  <c r="O375" i="9"/>
  <c r="E376" i="9"/>
  <c r="F376" i="9"/>
  <c r="G376" i="9"/>
  <c r="J376" i="9"/>
  <c r="X376" i="9" s="1"/>
  <c r="K376" i="9"/>
  <c r="O376" i="9"/>
  <c r="E377" i="9"/>
  <c r="F377" i="9"/>
  <c r="G377" i="9"/>
  <c r="J377" i="9"/>
  <c r="X377" i="9" s="1"/>
  <c r="K377" i="9"/>
  <c r="O377" i="9"/>
  <c r="E378" i="9"/>
  <c r="F378" i="9"/>
  <c r="G378" i="9"/>
  <c r="J378" i="9"/>
  <c r="X378" i="9" s="1"/>
  <c r="K378" i="9"/>
  <c r="O378" i="9"/>
  <c r="E379" i="9"/>
  <c r="F379" i="9"/>
  <c r="G379" i="9"/>
  <c r="J379" i="9"/>
  <c r="X379" i="9" s="1"/>
  <c r="K379" i="9"/>
  <c r="O379" i="9"/>
  <c r="E380" i="9"/>
  <c r="F380" i="9"/>
  <c r="G380" i="9"/>
  <c r="J380" i="9"/>
  <c r="X380" i="9" s="1"/>
  <c r="K380" i="9"/>
  <c r="O380" i="9"/>
  <c r="E381" i="9"/>
  <c r="F381" i="9"/>
  <c r="G381" i="9"/>
  <c r="J381" i="9"/>
  <c r="X381" i="9" s="1"/>
  <c r="K381" i="9"/>
  <c r="O381" i="9"/>
  <c r="E382" i="9"/>
  <c r="F382" i="9"/>
  <c r="G382" i="9"/>
  <c r="J382" i="9"/>
  <c r="X382" i="9" s="1"/>
  <c r="K382" i="9"/>
  <c r="O382" i="9"/>
  <c r="E383" i="9"/>
  <c r="F383" i="9"/>
  <c r="G383" i="9"/>
  <c r="J383" i="9"/>
  <c r="X383" i="9" s="1"/>
  <c r="K383" i="9"/>
  <c r="O383" i="9"/>
  <c r="E384" i="9"/>
  <c r="F384" i="9"/>
  <c r="G384" i="9"/>
  <c r="J384" i="9"/>
  <c r="X384" i="9" s="1"/>
  <c r="K384" i="9"/>
  <c r="O384" i="9"/>
  <c r="E385" i="9"/>
  <c r="F385" i="9"/>
  <c r="G385" i="9"/>
  <c r="J385" i="9"/>
  <c r="X385" i="9" s="1"/>
  <c r="K385" i="9"/>
  <c r="O385" i="9"/>
  <c r="E386" i="9"/>
  <c r="F386" i="9"/>
  <c r="G386" i="9"/>
  <c r="J386" i="9"/>
  <c r="X386" i="9" s="1"/>
  <c r="K386" i="9"/>
  <c r="O386" i="9"/>
  <c r="E387" i="9"/>
  <c r="F387" i="9"/>
  <c r="G387" i="9"/>
  <c r="J387" i="9"/>
  <c r="X387" i="9" s="1"/>
  <c r="K387" i="9"/>
  <c r="O387" i="9"/>
  <c r="E388" i="9"/>
  <c r="F388" i="9"/>
  <c r="G388" i="9"/>
  <c r="J388" i="9"/>
  <c r="X388" i="9" s="1"/>
  <c r="K388" i="9"/>
  <c r="O388" i="9"/>
  <c r="E389" i="9"/>
  <c r="F389" i="9"/>
  <c r="G389" i="9"/>
  <c r="J389" i="9"/>
  <c r="X389" i="9" s="1"/>
  <c r="K389" i="9"/>
  <c r="O389" i="9"/>
  <c r="E390" i="9"/>
  <c r="F390" i="9"/>
  <c r="G390" i="9"/>
  <c r="J390" i="9"/>
  <c r="X390" i="9" s="1"/>
  <c r="K390" i="9"/>
  <c r="O390" i="9"/>
  <c r="E391" i="9"/>
  <c r="F391" i="9"/>
  <c r="G391" i="9"/>
  <c r="J391" i="9"/>
  <c r="X391" i="9" s="1"/>
  <c r="K391" i="9"/>
  <c r="O391" i="9"/>
  <c r="E392" i="9"/>
  <c r="F392" i="9"/>
  <c r="G392" i="9"/>
  <c r="J392" i="9"/>
  <c r="X392" i="9" s="1"/>
  <c r="K392" i="9"/>
  <c r="O392" i="9"/>
  <c r="E393" i="9"/>
  <c r="F393" i="9"/>
  <c r="G393" i="9"/>
  <c r="J393" i="9"/>
  <c r="X393" i="9" s="1"/>
  <c r="K393" i="9"/>
  <c r="O393" i="9"/>
  <c r="E394" i="9"/>
  <c r="F394" i="9"/>
  <c r="G394" i="9"/>
  <c r="J394" i="9"/>
  <c r="X394" i="9" s="1"/>
  <c r="K394" i="9"/>
  <c r="O394" i="9"/>
  <c r="E395" i="9"/>
  <c r="F395" i="9"/>
  <c r="G395" i="9"/>
  <c r="J395" i="9"/>
  <c r="X395" i="9" s="1"/>
  <c r="K395" i="9"/>
  <c r="O395" i="9"/>
  <c r="E396" i="9"/>
  <c r="F396" i="9"/>
  <c r="G396" i="9"/>
  <c r="J396" i="9"/>
  <c r="X396" i="9" s="1"/>
  <c r="K396" i="9"/>
  <c r="O396" i="9"/>
  <c r="E397" i="9"/>
  <c r="F397" i="9"/>
  <c r="G397" i="9"/>
  <c r="J397" i="9"/>
  <c r="X397" i="9" s="1"/>
  <c r="K397" i="9"/>
  <c r="O397" i="9"/>
  <c r="E398" i="9"/>
  <c r="F398" i="9"/>
  <c r="G398" i="9"/>
  <c r="J398" i="9"/>
  <c r="X398" i="9" s="1"/>
  <c r="K398" i="9"/>
  <c r="O398" i="9"/>
  <c r="E399" i="9"/>
  <c r="F399" i="9"/>
  <c r="G399" i="9"/>
  <c r="J399" i="9"/>
  <c r="X399" i="9" s="1"/>
  <c r="K399" i="9"/>
  <c r="O399" i="9"/>
  <c r="E400" i="9"/>
  <c r="F400" i="9"/>
  <c r="G400" i="9"/>
  <c r="J400" i="9"/>
  <c r="X400" i="9" s="1"/>
  <c r="K400" i="9"/>
  <c r="O400" i="9"/>
  <c r="E401" i="9"/>
  <c r="F401" i="9"/>
  <c r="G401" i="9"/>
  <c r="J401" i="9"/>
  <c r="X401" i="9" s="1"/>
  <c r="K401" i="9"/>
  <c r="O401" i="9"/>
  <c r="E402" i="9"/>
  <c r="F402" i="9"/>
  <c r="G402" i="9"/>
  <c r="J402" i="9"/>
  <c r="X402" i="9" s="1"/>
  <c r="K402" i="9"/>
  <c r="O402" i="9"/>
  <c r="E403" i="9"/>
  <c r="F403" i="9"/>
  <c r="G403" i="9"/>
  <c r="J403" i="9"/>
  <c r="X403" i="9" s="1"/>
  <c r="K403" i="9"/>
  <c r="O403" i="9"/>
  <c r="E404" i="9"/>
  <c r="F404" i="9"/>
  <c r="G404" i="9"/>
  <c r="J404" i="9"/>
  <c r="X404" i="9" s="1"/>
  <c r="K404" i="9"/>
  <c r="O404" i="9"/>
  <c r="E405" i="9"/>
  <c r="F405" i="9"/>
  <c r="G405" i="9"/>
  <c r="J405" i="9"/>
  <c r="X405" i="9" s="1"/>
  <c r="K405" i="9"/>
  <c r="O405" i="9"/>
  <c r="E406" i="9"/>
  <c r="F406" i="9"/>
  <c r="G406" i="9"/>
  <c r="J406" i="9"/>
  <c r="X406" i="9" s="1"/>
  <c r="K406" i="9"/>
  <c r="O406" i="9"/>
  <c r="E407" i="9"/>
  <c r="F407" i="9"/>
  <c r="G407" i="9"/>
  <c r="J407" i="9"/>
  <c r="X407" i="9" s="1"/>
  <c r="K407" i="9"/>
  <c r="O407" i="9"/>
  <c r="E408" i="9"/>
  <c r="F408" i="9"/>
  <c r="G408" i="9"/>
  <c r="J408" i="9"/>
  <c r="X408" i="9" s="1"/>
  <c r="K408" i="9"/>
  <c r="O408" i="9"/>
  <c r="E409" i="9"/>
  <c r="F409" i="9"/>
  <c r="G409" i="9"/>
  <c r="J409" i="9"/>
  <c r="X409" i="9" s="1"/>
  <c r="K409" i="9"/>
  <c r="O409" i="9"/>
  <c r="E410" i="9"/>
  <c r="F410" i="9"/>
  <c r="G410" i="9"/>
  <c r="J410" i="9"/>
  <c r="X410" i="9" s="1"/>
  <c r="K410" i="9"/>
  <c r="O410" i="9"/>
  <c r="E411" i="9"/>
  <c r="F411" i="9"/>
  <c r="G411" i="9"/>
  <c r="J411" i="9"/>
  <c r="X411" i="9" s="1"/>
  <c r="K411" i="9"/>
  <c r="O411" i="9"/>
  <c r="E412" i="9"/>
  <c r="F412" i="9"/>
  <c r="G412" i="9"/>
  <c r="J412" i="9"/>
  <c r="X412" i="9" s="1"/>
  <c r="K412" i="9"/>
  <c r="O412" i="9"/>
  <c r="E413" i="9"/>
  <c r="F413" i="9"/>
  <c r="G413" i="9"/>
  <c r="J413" i="9"/>
  <c r="X413" i="9" s="1"/>
  <c r="K413" i="9"/>
  <c r="O413" i="9"/>
  <c r="E414" i="9"/>
  <c r="F414" i="9"/>
  <c r="G414" i="9"/>
  <c r="J414" i="9"/>
  <c r="X414" i="9" s="1"/>
  <c r="K414" i="9"/>
  <c r="O414" i="9"/>
  <c r="E415" i="9"/>
  <c r="F415" i="9"/>
  <c r="G415" i="9"/>
  <c r="J415" i="9"/>
  <c r="X415" i="9" s="1"/>
  <c r="K415" i="9"/>
  <c r="O415" i="9"/>
  <c r="E416" i="9"/>
  <c r="F416" i="9"/>
  <c r="G416" i="9"/>
  <c r="J416" i="9"/>
  <c r="X416" i="9" s="1"/>
  <c r="K416" i="9"/>
  <c r="O416" i="9"/>
  <c r="E417" i="9"/>
  <c r="F417" i="9"/>
  <c r="G417" i="9"/>
  <c r="J417" i="9"/>
  <c r="X417" i="9" s="1"/>
  <c r="K417" i="9"/>
  <c r="O417" i="9"/>
  <c r="E418" i="9"/>
  <c r="F418" i="9"/>
  <c r="G418" i="9"/>
  <c r="J418" i="9"/>
  <c r="X418" i="9" s="1"/>
  <c r="K418" i="9"/>
  <c r="O418" i="9"/>
  <c r="E419" i="9"/>
  <c r="F419" i="9"/>
  <c r="G419" i="9"/>
  <c r="J419" i="9"/>
  <c r="X419" i="9" s="1"/>
  <c r="K419" i="9"/>
  <c r="O419" i="9"/>
  <c r="E420" i="9"/>
  <c r="F420" i="9"/>
  <c r="G420" i="9"/>
  <c r="J420" i="9"/>
  <c r="X420" i="9" s="1"/>
  <c r="K420" i="9"/>
  <c r="O420" i="9"/>
  <c r="E421" i="9"/>
  <c r="F421" i="9"/>
  <c r="G421" i="9"/>
  <c r="J421" i="9"/>
  <c r="X421" i="9" s="1"/>
  <c r="K421" i="9"/>
  <c r="O421" i="9"/>
  <c r="E422" i="9"/>
  <c r="F422" i="9"/>
  <c r="G422" i="9"/>
  <c r="J422" i="9"/>
  <c r="X422" i="9" s="1"/>
  <c r="K422" i="9"/>
  <c r="O422" i="9"/>
  <c r="E423" i="9"/>
  <c r="F423" i="9"/>
  <c r="G423" i="9"/>
  <c r="J423" i="9"/>
  <c r="X423" i="9" s="1"/>
  <c r="K423" i="9"/>
  <c r="O423" i="9"/>
  <c r="E424" i="9"/>
  <c r="F424" i="9"/>
  <c r="G424" i="9"/>
  <c r="J424" i="9"/>
  <c r="X424" i="9" s="1"/>
  <c r="K424" i="9"/>
  <c r="O424" i="9"/>
  <c r="E425" i="9"/>
  <c r="F425" i="9"/>
  <c r="G425" i="9"/>
  <c r="J425" i="9"/>
  <c r="X425" i="9" s="1"/>
  <c r="K425" i="9"/>
  <c r="O425" i="9"/>
  <c r="E426" i="9"/>
  <c r="F426" i="9"/>
  <c r="G426" i="9"/>
  <c r="J426" i="9"/>
  <c r="X426" i="9" s="1"/>
  <c r="K426" i="9"/>
  <c r="O426" i="9"/>
  <c r="E427" i="9"/>
  <c r="F427" i="9"/>
  <c r="G427" i="9"/>
  <c r="J427" i="9"/>
  <c r="X427" i="9" s="1"/>
  <c r="K427" i="9"/>
  <c r="O427" i="9"/>
  <c r="E428" i="9"/>
  <c r="F428" i="9"/>
  <c r="G428" i="9"/>
  <c r="J428" i="9"/>
  <c r="X428" i="9" s="1"/>
  <c r="K428" i="9"/>
  <c r="O428" i="9"/>
  <c r="E429" i="9"/>
  <c r="F429" i="9"/>
  <c r="G429" i="9"/>
  <c r="J429" i="9"/>
  <c r="X429" i="9" s="1"/>
  <c r="K429" i="9"/>
  <c r="O429" i="9"/>
  <c r="E430" i="9"/>
  <c r="F430" i="9"/>
  <c r="G430" i="9"/>
  <c r="J430" i="9"/>
  <c r="X430" i="9" s="1"/>
  <c r="K430" i="9"/>
  <c r="O430" i="9"/>
  <c r="E431" i="9"/>
  <c r="F431" i="9"/>
  <c r="G431" i="9"/>
  <c r="J431" i="9"/>
  <c r="X431" i="9" s="1"/>
  <c r="K431" i="9"/>
  <c r="O431" i="9"/>
  <c r="E432" i="9"/>
  <c r="F432" i="9"/>
  <c r="G432" i="9"/>
  <c r="J432" i="9"/>
  <c r="X432" i="9" s="1"/>
  <c r="K432" i="9"/>
  <c r="O432" i="9"/>
  <c r="E433" i="9"/>
  <c r="F433" i="9"/>
  <c r="G433" i="9"/>
  <c r="J433" i="9"/>
  <c r="X433" i="9" s="1"/>
  <c r="K433" i="9"/>
  <c r="O433" i="9"/>
  <c r="E434" i="9"/>
  <c r="F434" i="9"/>
  <c r="G434" i="9"/>
  <c r="J434" i="9"/>
  <c r="X434" i="9" s="1"/>
  <c r="K434" i="9"/>
  <c r="O434" i="9"/>
  <c r="E435" i="9"/>
  <c r="F435" i="9"/>
  <c r="G435" i="9"/>
  <c r="J435" i="9"/>
  <c r="X435" i="9" s="1"/>
  <c r="K435" i="9"/>
  <c r="O435" i="9"/>
  <c r="E436" i="9"/>
  <c r="F436" i="9"/>
  <c r="G436" i="9"/>
  <c r="J436" i="9"/>
  <c r="X436" i="9" s="1"/>
  <c r="K436" i="9"/>
  <c r="O436" i="9"/>
  <c r="E437" i="9"/>
  <c r="F437" i="9"/>
  <c r="G437" i="9"/>
  <c r="J437" i="9"/>
  <c r="X437" i="9" s="1"/>
  <c r="K437" i="9"/>
  <c r="O437" i="9"/>
  <c r="E438" i="9"/>
  <c r="F438" i="9"/>
  <c r="G438" i="9"/>
  <c r="J438" i="9"/>
  <c r="X438" i="9" s="1"/>
  <c r="K438" i="9"/>
  <c r="O438" i="9"/>
  <c r="E439" i="9"/>
  <c r="F439" i="9"/>
  <c r="G439" i="9"/>
  <c r="J439" i="9"/>
  <c r="X439" i="9" s="1"/>
  <c r="K439" i="9"/>
  <c r="O439" i="9"/>
  <c r="E440" i="9"/>
  <c r="F440" i="9"/>
  <c r="G440" i="9"/>
  <c r="J440" i="9"/>
  <c r="X440" i="9" s="1"/>
  <c r="K440" i="9"/>
  <c r="O440" i="9"/>
  <c r="E441" i="9"/>
  <c r="F441" i="9"/>
  <c r="G441" i="9"/>
  <c r="J441" i="9"/>
  <c r="X441" i="9" s="1"/>
  <c r="K441" i="9"/>
  <c r="O441" i="9"/>
  <c r="E442" i="9"/>
  <c r="F442" i="9"/>
  <c r="G442" i="9"/>
  <c r="J442" i="9"/>
  <c r="X442" i="9" s="1"/>
  <c r="K442" i="9"/>
  <c r="O442" i="9"/>
  <c r="E443" i="9"/>
  <c r="F443" i="9"/>
  <c r="G443" i="9"/>
  <c r="J443" i="9"/>
  <c r="X443" i="9" s="1"/>
  <c r="K443" i="9"/>
  <c r="O443" i="9"/>
  <c r="E444" i="9"/>
  <c r="F444" i="9"/>
  <c r="G444" i="9"/>
  <c r="J444" i="9"/>
  <c r="X444" i="9" s="1"/>
  <c r="K444" i="9"/>
  <c r="O444" i="9"/>
  <c r="E445" i="9"/>
  <c r="F445" i="9"/>
  <c r="G445" i="9"/>
  <c r="J445" i="9"/>
  <c r="X445" i="9" s="1"/>
  <c r="K445" i="9"/>
  <c r="O445" i="9"/>
  <c r="E446" i="9"/>
  <c r="F446" i="9"/>
  <c r="G446" i="9"/>
  <c r="J446" i="9"/>
  <c r="X446" i="9" s="1"/>
  <c r="K446" i="9"/>
  <c r="O446" i="9"/>
  <c r="E447" i="9"/>
  <c r="F447" i="9"/>
  <c r="G447" i="9"/>
  <c r="J447" i="9"/>
  <c r="X447" i="9" s="1"/>
  <c r="K447" i="9"/>
  <c r="O447" i="9"/>
  <c r="E448" i="9"/>
  <c r="F448" i="9"/>
  <c r="G448" i="9"/>
  <c r="J448" i="9"/>
  <c r="X448" i="9" s="1"/>
  <c r="K448" i="9"/>
  <c r="O448" i="9"/>
  <c r="E449" i="9"/>
  <c r="F449" i="9"/>
  <c r="G449" i="9"/>
  <c r="J449" i="9"/>
  <c r="X449" i="9" s="1"/>
  <c r="K449" i="9"/>
  <c r="O449" i="9"/>
  <c r="E450" i="9"/>
  <c r="F450" i="9"/>
  <c r="G450" i="9"/>
  <c r="J450" i="9"/>
  <c r="X450" i="9" s="1"/>
  <c r="K450" i="9"/>
  <c r="O450" i="9"/>
  <c r="E451" i="9"/>
  <c r="F451" i="9"/>
  <c r="G451" i="9"/>
  <c r="J451" i="9"/>
  <c r="X451" i="9" s="1"/>
  <c r="K451" i="9"/>
  <c r="O451" i="9"/>
  <c r="E452" i="9"/>
  <c r="F452" i="9"/>
  <c r="G452" i="9"/>
  <c r="J452" i="9"/>
  <c r="X452" i="9" s="1"/>
  <c r="K452" i="9"/>
  <c r="O452" i="9"/>
  <c r="E453" i="9"/>
  <c r="F453" i="9"/>
  <c r="G453" i="9"/>
  <c r="J453" i="9"/>
  <c r="X453" i="9" s="1"/>
  <c r="K453" i="9"/>
  <c r="O453" i="9"/>
  <c r="E454" i="9"/>
  <c r="F454" i="9"/>
  <c r="G454" i="9"/>
  <c r="J454" i="9"/>
  <c r="X454" i="9" s="1"/>
  <c r="K454" i="9"/>
  <c r="O454" i="9"/>
  <c r="E455" i="9"/>
  <c r="F455" i="9"/>
  <c r="G455" i="9"/>
  <c r="J455" i="9"/>
  <c r="X455" i="9" s="1"/>
  <c r="K455" i="9"/>
  <c r="O455" i="9"/>
  <c r="E456" i="9"/>
  <c r="F456" i="9"/>
  <c r="G456" i="9"/>
  <c r="J456" i="9"/>
  <c r="X456" i="9" s="1"/>
  <c r="K456" i="9"/>
  <c r="O456" i="9"/>
  <c r="E457" i="9"/>
  <c r="F457" i="9"/>
  <c r="G457" i="9"/>
  <c r="J457" i="9"/>
  <c r="X457" i="9" s="1"/>
  <c r="K457" i="9"/>
  <c r="O457" i="9"/>
  <c r="E458" i="9"/>
  <c r="F458" i="9"/>
  <c r="G458" i="9"/>
  <c r="J458" i="9"/>
  <c r="X458" i="9" s="1"/>
  <c r="K458" i="9"/>
  <c r="O458" i="9"/>
  <c r="E459" i="9"/>
  <c r="F459" i="9"/>
  <c r="G459" i="9"/>
  <c r="J459" i="9"/>
  <c r="X459" i="9" s="1"/>
  <c r="K459" i="9"/>
  <c r="O459" i="9"/>
  <c r="E460" i="9"/>
  <c r="F460" i="9"/>
  <c r="G460" i="9"/>
  <c r="J460" i="9"/>
  <c r="X460" i="9" s="1"/>
  <c r="K460" i="9"/>
  <c r="O460" i="9"/>
  <c r="E461" i="9"/>
  <c r="F461" i="9"/>
  <c r="G461" i="9"/>
  <c r="J461" i="9"/>
  <c r="X461" i="9" s="1"/>
  <c r="K461" i="9"/>
  <c r="O461" i="9"/>
  <c r="E462" i="9"/>
  <c r="F462" i="9"/>
  <c r="G462" i="9"/>
  <c r="J462" i="9"/>
  <c r="X462" i="9" s="1"/>
  <c r="K462" i="9"/>
  <c r="O462" i="9"/>
  <c r="E463" i="9"/>
  <c r="F463" i="9"/>
  <c r="G463" i="9"/>
  <c r="J463" i="9"/>
  <c r="X463" i="9" s="1"/>
  <c r="K463" i="9"/>
  <c r="O463" i="9"/>
  <c r="E464" i="9"/>
  <c r="F464" i="9"/>
  <c r="G464" i="9"/>
  <c r="J464" i="9"/>
  <c r="X464" i="9" s="1"/>
  <c r="K464" i="9"/>
  <c r="O464" i="9"/>
  <c r="E465" i="9"/>
  <c r="F465" i="9"/>
  <c r="G465" i="9"/>
  <c r="J465" i="9"/>
  <c r="X465" i="9" s="1"/>
  <c r="K465" i="9"/>
  <c r="O465" i="9"/>
  <c r="E466" i="9"/>
  <c r="F466" i="9"/>
  <c r="G466" i="9"/>
  <c r="J466" i="9"/>
  <c r="X466" i="9" s="1"/>
  <c r="K466" i="9"/>
  <c r="O466" i="9"/>
  <c r="E467" i="9"/>
  <c r="F467" i="9"/>
  <c r="G467" i="9"/>
  <c r="J467" i="9"/>
  <c r="X467" i="9" s="1"/>
  <c r="K467" i="9"/>
  <c r="O467" i="9"/>
  <c r="E468" i="9"/>
  <c r="F468" i="9"/>
  <c r="G468" i="9"/>
  <c r="J468" i="9"/>
  <c r="X468" i="9" s="1"/>
  <c r="K468" i="9"/>
  <c r="O468" i="9"/>
  <c r="E469" i="9"/>
  <c r="F469" i="9"/>
  <c r="G469" i="9"/>
  <c r="J469" i="9"/>
  <c r="X469" i="9" s="1"/>
  <c r="K469" i="9"/>
  <c r="O469" i="9"/>
  <c r="O355" i="9"/>
  <c r="K355" i="9"/>
  <c r="J355" i="9"/>
  <c r="X355" i="9" s="1"/>
  <c r="G355" i="9"/>
  <c r="F355" i="9"/>
  <c r="E355" i="9"/>
  <c r="E354" i="9"/>
  <c r="F354" i="9"/>
  <c r="G354" i="9"/>
  <c r="J354" i="9"/>
  <c r="X354" i="9" s="1"/>
  <c r="K354" i="9"/>
  <c r="O354" i="9"/>
  <c r="E332" i="9"/>
  <c r="F332" i="9"/>
  <c r="G332" i="9"/>
  <c r="J332" i="9"/>
  <c r="X332" i="9" s="1"/>
  <c r="K332" i="9"/>
  <c r="O332" i="9"/>
  <c r="E333" i="9"/>
  <c r="F333" i="9"/>
  <c r="G333" i="9"/>
  <c r="J333" i="9"/>
  <c r="X333" i="9" s="1"/>
  <c r="K333" i="9"/>
  <c r="O333" i="9"/>
  <c r="E334" i="9"/>
  <c r="F334" i="9"/>
  <c r="G334" i="9"/>
  <c r="J334" i="9"/>
  <c r="X334" i="9" s="1"/>
  <c r="K334" i="9"/>
  <c r="O334" i="9"/>
  <c r="E335" i="9"/>
  <c r="F335" i="9"/>
  <c r="G335" i="9"/>
  <c r="J335" i="9"/>
  <c r="X335" i="9" s="1"/>
  <c r="K335" i="9"/>
  <c r="O335" i="9"/>
  <c r="E336" i="9"/>
  <c r="F336" i="9"/>
  <c r="G336" i="9"/>
  <c r="J336" i="9"/>
  <c r="X336" i="9" s="1"/>
  <c r="K336" i="9"/>
  <c r="O336" i="9"/>
  <c r="E337" i="9"/>
  <c r="F337" i="9"/>
  <c r="G337" i="9"/>
  <c r="J337" i="9"/>
  <c r="X337" i="9" s="1"/>
  <c r="K337" i="9"/>
  <c r="O337" i="9"/>
  <c r="E338" i="9"/>
  <c r="F338" i="9"/>
  <c r="G338" i="9"/>
  <c r="J338" i="9"/>
  <c r="X338" i="9" s="1"/>
  <c r="K338" i="9"/>
  <c r="O338" i="9"/>
  <c r="E339" i="9"/>
  <c r="F339" i="9"/>
  <c r="G339" i="9"/>
  <c r="J339" i="9"/>
  <c r="X339" i="9" s="1"/>
  <c r="K339" i="9"/>
  <c r="O339" i="9"/>
  <c r="E340" i="9"/>
  <c r="F340" i="9"/>
  <c r="G340" i="9"/>
  <c r="J340" i="9"/>
  <c r="X340" i="9" s="1"/>
  <c r="K340" i="9"/>
  <c r="O340" i="9"/>
  <c r="E341" i="9"/>
  <c r="F341" i="9"/>
  <c r="G341" i="9"/>
  <c r="J341" i="9"/>
  <c r="X341" i="9" s="1"/>
  <c r="K341" i="9"/>
  <c r="O341" i="9"/>
  <c r="E342" i="9"/>
  <c r="F342" i="9"/>
  <c r="G342" i="9"/>
  <c r="J342" i="9"/>
  <c r="X342" i="9" s="1"/>
  <c r="K342" i="9"/>
  <c r="O342" i="9"/>
  <c r="E343" i="9"/>
  <c r="F343" i="9"/>
  <c r="G343" i="9"/>
  <c r="J343" i="9"/>
  <c r="X343" i="9" s="1"/>
  <c r="K343" i="9"/>
  <c r="O343" i="9"/>
  <c r="E344" i="9"/>
  <c r="F344" i="9"/>
  <c r="G344" i="9"/>
  <c r="J344" i="9"/>
  <c r="X344" i="9" s="1"/>
  <c r="K344" i="9"/>
  <c r="O344" i="9"/>
  <c r="E345" i="9"/>
  <c r="F345" i="9"/>
  <c r="G345" i="9"/>
  <c r="J345" i="9"/>
  <c r="X345" i="9" s="1"/>
  <c r="K345" i="9"/>
  <c r="O345" i="9"/>
  <c r="E346" i="9"/>
  <c r="F346" i="9"/>
  <c r="G346" i="9"/>
  <c r="J346" i="9"/>
  <c r="X346" i="9" s="1"/>
  <c r="K346" i="9"/>
  <c r="O346" i="9"/>
  <c r="E347" i="9"/>
  <c r="F347" i="9"/>
  <c r="G347" i="9"/>
  <c r="J347" i="9"/>
  <c r="X347" i="9" s="1"/>
  <c r="K347" i="9"/>
  <c r="O347" i="9"/>
  <c r="E348" i="9"/>
  <c r="F348" i="9"/>
  <c r="G348" i="9"/>
  <c r="J348" i="9"/>
  <c r="X348" i="9" s="1"/>
  <c r="K348" i="9"/>
  <c r="O348" i="9"/>
  <c r="E349" i="9"/>
  <c r="F349" i="9"/>
  <c r="G349" i="9"/>
  <c r="J349" i="9"/>
  <c r="X349" i="9" s="1"/>
  <c r="K349" i="9"/>
  <c r="O349" i="9"/>
  <c r="E350" i="9"/>
  <c r="F350" i="9"/>
  <c r="G350" i="9"/>
  <c r="J350" i="9"/>
  <c r="X350" i="9" s="1"/>
  <c r="K350" i="9"/>
  <c r="O350" i="9"/>
  <c r="E351" i="9"/>
  <c r="F351" i="9"/>
  <c r="G351" i="9"/>
  <c r="J351" i="9"/>
  <c r="X351" i="9" s="1"/>
  <c r="K351" i="9"/>
  <c r="O351" i="9"/>
  <c r="E352" i="9"/>
  <c r="F352" i="9"/>
  <c r="G352" i="9"/>
  <c r="J352" i="9"/>
  <c r="X352" i="9" s="1"/>
  <c r="K352" i="9"/>
  <c r="O352" i="9"/>
  <c r="E353" i="9"/>
  <c r="F353" i="9"/>
  <c r="G353" i="9"/>
  <c r="J353" i="9"/>
  <c r="X353" i="9" s="1"/>
  <c r="K353" i="9"/>
  <c r="O353" i="9"/>
  <c r="E240" i="9"/>
  <c r="F240" i="9"/>
  <c r="G240" i="9"/>
  <c r="J240" i="9"/>
  <c r="X240" i="9" s="1"/>
  <c r="K240" i="9"/>
  <c r="O240" i="9"/>
  <c r="E241" i="9"/>
  <c r="F241" i="9"/>
  <c r="G241" i="9"/>
  <c r="J241" i="9"/>
  <c r="X241" i="9" s="1"/>
  <c r="K241" i="9"/>
  <c r="O241" i="9"/>
  <c r="E242" i="9"/>
  <c r="F242" i="9"/>
  <c r="G242" i="9"/>
  <c r="J242" i="9"/>
  <c r="X242" i="9" s="1"/>
  <c r="K242" i="9"/>
  <c r="O242" i="9"/>
  <c r="E243" i="9"/>
  <c r="F243" i="9"/>
  <c r="G243" i="9"/>
  <c r="J243" i="9"/>
  <c r="X243" i="9" s="1"/>
  <c r="K243" i="9"/>
  <c r="O243" i="9"/>
  <c r="E244" i="9"/>
  <c r="F244" i="9"/>
  <c r="G244" i="9"/>
  <c r="J244" i="9"/>
  <c r="X244" i="9" s="1"/>
  <c r="K244" i="9"/>
  <c r="O244" i="9"/>
  <c r="E245" i="9"/>
  <c r="F245" i="9"/>
  <c r="G245" i="9"/>
  <c r="J245" i="9"/>
  <c r="X245" i="9" s="1"/>
  <c r="K245" i="9"/>
  <c r="O245" i="9"/>
  <c r="E246" i="9"/>
  <c r="F246" i="9"/>
  <c r="G246" i="9"/>
  <c r="J246" i="9"/>
  <c r="X246" i="9" s="1"/>
  <c r="K246" i="9"/>
  <c r="O246" i="9"/>
  <c r="E247" i="9"/>
  <c r="F247" i="9"/>
  <c r="G247" i="9"/>
  <c r="J247" i="9"/>
  <c r="X247" i="9" s="1"/>
  <c r="K247" i="9"/>
  <c r="O247" i="9"/>
  <c r="E248" i="9"/>
  <c r="F248" i="9"/>
  <c r="G248" i="9"/>
  <c r="J248" i="9"/>
  <c r="X248" i="9" s="1"/>
  <c r="K248" i="9"/>
  <c r="O248" i="9"/>
  <c r="E249" i="9"/>
  <c r="F249" i="9"/>
  <c r="G249" i="9"/>
  <c r="J249" i="9"/>
  <c r="X249" i="9" s="1"/>
  <c r="K249" i="9"/>
  <c r="O249" i="9"/>
  <c r="E250" i="9"/>
  <c r="F250" i="9"/>
  <c r="G250" i="9"/>
  <c r="J250" i="9"/>
  <c r="X250" i="9" s="1"/>
  <c r="K250" i="9"/>
  <c r="O250" i="9"/>
  <c r="E251" i="9"/>
  <c r="F251" i="9"/>
  <c r="G251" i="9"/>
  <c r="J251" i="9"/>
  <c r="X251" i="9" s="1"/>
  <c r="K251" i="9"/>
  <c r="O251" i="9"/>
  <c r="E252" i="9"/>
  <c r="F252" i="9"/>
  <c r="G252" i="9"/>
  <c r="J252" i="9"/>
  <c r="X252" i="9" s="1"/>
  <c r="K252" i="9"/>
  <c r="O252" i="9"/>
  <c r="E253" i="9"/>
  <c r="F253" i="9"/>
  <c r="G253" i="9"/>
  <c r="J253" i="9"/>
  <c r="X253" i="9" s="1"/>
  <c r="K253" i="9"/>
  <c r="O253" i="9"/>
  <c r="E254" i="9"/>
  <c r="F254" i="9"/>
  <c r="G254" i="9"/>
  <c r="J254" i="9"/>
  <c r="X254" i="9" s="1"/>
  <c r="K254" i="9"/>
  <c r="O254" i="9"/>
  <c r="E255" i="9"/>
  <c r="F255" i="9"/>
  <c r="G255" i="9"/>
  <c r="J255" i="9"/>
  <c r="X255" i="9" s="1"/>
  <c r="K255" i="9"/>
  <c r="O255" i="9"/>
  <c r="E256" i="9"/>
  <c r="F256" i="9"/>
  <c r="G256" i="9"/>
  <c r="J256" i="9"/>
  <c r="X256" i="9" s="1"/>
  <c r="K256" i="9"/>
  <c r="O256" i="9"/>
  <c r="E257" i="9"/>
  <c r="F257" i="9"/>
  <c r="G257" i="9"/>
  <c r="J257" i="9"/>
  <c r="X257" i="9" s="1"/>
  <c r="K257" i="9"/>
  <c r="O257" i="9"/>
  <c r="E258" i="9"/>
  <c r="F258" i="9"/>
  <c r="G258" i="9"/>
  <c r="J258" i="9"/>
  <c r="X258" i="9" s="1"/>
  <c r="K258" i="9"/>
  <c r="O258" i="9"/>
  <c r="E259" i="9"/>
  <c r="F259" i="9"/>
  <c r="G259" i="9"/>
  <c r="J259" i="9"/>
  <c r="X259" i="9" s="1"/>
  <c r="K259" i="9"/>
  <c r="O259" i="9"/>
  <c r="E260" i="9"/>
  <c r="F260" i="9"/>
  <c r="G260" i="9"/>
  <c r="J260" i="9"/>
  <c r="X260" i="9" s="1"/>
  <c r="K260" i="9"/>
  <c r="O260" i="9"/>
  <c r="E261" i="9"/>
  <c r="F261" i="9"/>
  <c r="G261" i="9"/>
  <c r="J261" i="9"/>
  <c r="X261" i="9" s="1"/>
  <c r="K261" i="9"/>
  <c r="O261" i="9"/>
  <c r="E262" i="9"/>
  <c r="F262" i="9"/>
  <c r="G262" i="9"/>
  <c r="J262" i="9"/>
  <c r="X262" i="9" s="1"/>
  <c r="K262" i="9"/>
  <c r="O262" i="9"/>
  <c r="E263" i="9"/>
  <c r="F263" i="9"/>
  <c r="G263" i="9"/>
  <c r="J263" i="9"/>
  <c r="X263" i="9" s="1"/>
  <c r="K263" i="9"/>
  <c r="O263" i="9"/>
  <c r="E264" i="9"/>
  <c r="F264" i="9"/>
  <c r="G264" i="9"/>
  <c r="J264" i="9"/>
  <c r="X264" i="9" s="1"/>
  <c r="K264" i="9"/>
  <c r="O264" i="9"/>
  <c r="E265" i="9"/>
  <c r="F265" i="9"/>
  <c r="G265" i="9"/>
  <c r="J265" i="9"/>
  <c r="X265" i="9" s="1"/>
  <c r="K265" i="9"/>
  <c r="O265" i="9"/>
  <c r="E266" i="9"/>
  <c r="F266" i="9"/>
  <c r="G266" i="9"/>
  <c r="J266" i="9"/>
  <c r="X266" i="9" s="1"/>
  <c r="K266" i="9"/>
  <c r="O266" i="9"/>
  <c r="E267" i="9"/>
  <c r="F267" i="9"/>
  <c r="G267" i="9"/>
  <c r="J267" i="9"/>
  <c r="X267" i="9" s="1"/>
  <c r="K267" i="9"/>
  <c r="O267" i="9"/>
  <c r="E268" i="9"/>
  <c r="F268" i="9"/>
  <c r="G268" i="9"/>
  <c r="J268" i="9"/>
  <c r="X268" i="9" s="1"/>
  <c r="K268" i="9"/>
  <c r="O268" i="9"/>
  <c r="E269" i="9"/>
  <c r="F269" i="9"/>
  <c r="G269" i="9"/>
  <c r="J269" i="9"/>
  <c r="X269" i="9" s="1"/>
  <c r="K269" i="9"/>
  <c r="O269" i="9"/>
  <c r="E270" i="9"/>
  <c r="F270" i="9"/>
  <c r="G270" i="9"/>
  <c r="J270" i="9"/>
  <c r="X270" i="9" s="1"/>
  <c r="K270" i="9"/>
  <c r="O270" i="9"/>
  <c r="E271" i="9"/>
  <c r="F271" i="9"/>
  <c r="G271" i="9"/>
  <c r="J271" i="9"/>
  <c r="X271" i="9" s="1"/>
  <c r="K271" i="9"/>
  <c r="O271" i="9"/>
  <c r="E272" i="9"/>
  <c r="F272" i="9"/>
  <c r="G272" i="9"/>
  <c r="J272" i="9"/>
  <c r="X272" i="9" s="1"/>
  <c r="K272" i="9"/>
  <c r="O272" i="9"/>
  <c r="E273" i="9"/>
  <c r="F273" i="9"/>
  <c r="G273" i="9"/>
  <c r="J273" i="9"/>
  <c r="X273" i="9" s="1"/>
  <c r="K273" i="9"/>
  <c r="O273" i="9"/>
  <c r="E274" i="9"/>
  <c r="F274" i="9"/>
  <c r="G274" i="9"/>
  <c r="J274" i="9"/>
  <c r="X274" i="9" s="1"/>
  <c r="K274" i="9"/>
  <c r="O274" i="9"/>
  <c r="E275" i="9"/>
  <c r="F275" i="9"/>
  <c r="G275" i="9"/>
  <c r="J275" i="9"/>
  <c r="X275" i="9" s="1"/>
  <c r="K275" i="9"/>
  <c r="O275" i="9"/>
  <c r="E276" i="9"/>
  <c r="F276" i="9"/>
  <c r="G276" i="9"/>
  <c r="J276" i="9"/>
  <c r="X276" i="9" s="1"/>
  <c r="K276" i="9"/>
  <c r="O276" i="9"/>
  <c r="E277" i="9"/>
  <c r="F277" i="9"/>
  <c r="G277" i="9"/>
  <c r="J277" i="9"/>
  <c r="X277" i="9" s="1"/>
  <c r="K277" i="9"/>
  <c r="O277" i="9"/>
  <c r="E278" i="9"/>
  <c r="F278" i="9"/>
  <c r="G278" i="9"/>
  <c r="J278" i="9"/>
  <c r="X278" i="9" s="1"/>
  <c r="K278" i="9"/>
  <c r="O278" i="9"/>
  <c r="E279" i="9"/>
  <c r="F279" i="9"/>
  <c r="G279" i="9"/>
  <c r="J279" i="9"/>
  <c r="X279" i="9" s="1"/>
  <c r="K279" i="9"/>
  <c r="O279" i="9"/>
  <c r="E280" i="9"/>
  <c r="F280" i="9"/>
  <c r="G280" i="9"/>
  <c r="J280" i="9"/>
  <c r="X280" i="9" s="1"/>
  <c r="K280" i="9"/>
  <c r="O280" i="9"/>
  <c r="E281" i="9"/>
  <c r="F281" i="9"/>
  <c r="G281" i="9"/>
  <c r="J281" i="9"/>
  <c r="X281" i="9" s="1"/>
  <c r="K281" i="9"/>
  <c r="O281" i="9"/>
  <c r="E282" i="9"/>
  <c r="F282" i="9"/>
  <c r="G282" i="9"/>
  <c r="J282" i="9"/>
  <c r="X282" i="9" s="1"/>
  <c r="K282" i="9"/>
  <c r="O282" i="9"/>
  <c r="E283" i="9"/>
  <c r="F283" i="9"/>
  <c r="G283" i="9"/>
  <c r="J283" i="9"/>
  <c r="X283" i="9" s="1"/>
  <c r="K283" i="9"/>
  <c r="O283" i="9"/>
  <c r="E284" i="9"/>
  <c r="F284" i="9"/>
  <c r="G284" i="9"/>
  <c r="J284" i="9"/>
  <c r="X284" i="9" s="1"/>
  <c r="K284" i="9"/>
  <c r="O284" i="9"/>
  <c r="E285" i="9"/>
  <c r="F285" i="9"/>
  <c r="G285" i="9"/>
  <c r="J285" i="9"/>
  <c r="X285" i="9" s="1"/>
  <c r="K285" i="9"/>
  <c r="O285" i="9"/>
  <c r="E286" i="9"/>
  <c r="F286" i="9"/>
  <c r="G286" i="9"/>
  <c r="J286" i="9"/>
  <c r="X286" i="9" s="1"/>
  <c r="K286" i="9"/>
  <c r="O286" i="9"/>
  <c r="E287" i="9"/>
  <c r="F287" i="9"/>
  <c r="G287" i="9"/>
  <c r="J287" i="9"/>
  <c r="X287" i="9" s="1"/>
  <c r="K287" i="9"/>
  <c r="O287" i="9"/>
  <c r="E288" i="9"/>
  <c r="F288" i="9"/>
  <c r="G288" i="9"/>
  <c r="J288" i="9"/>
  <c r="X288" i="9" s="1"/>
  <c r="K288" i="9"/>
  <c r="O288" i="9"/>
  <c r="E289" i="9"/>
  <c r="F289" i="9"/>
  <c r="G289" i="9"/>
  <c r="J289" i="9"/>
  <c r="X289" i="9" s="1"/>
  <c r="K289" i="9"/>
  <c r="O289" i="9"/>
  <c r="E290" i="9"/>
  <c r="F290" i="9"/>
  <c r="G290" i="9"/>
  <c r="J290" i="9"/>
  <c r="X290" i="9" s="1"/>
  <c r="K290" i="9"/>
  <c r="O290" i="9"/>
  <c r="E291" i="9"/>
  <c r="F291" i="9"/>
  <c r="G291" i="9"/>
  <c r="J291" i="9"/>
  <c r="X291" i="9" s="1"/>
  <c r="K291" i="9"/>
  <c r="O291" i="9"/>
  <c r="E292" i="9"/>
  <c r="F292" i="9"/>
  <c r="G292" i="9"/>
  <c r="J292" i="9"/>
  <c r="X292" i="9" s="1"/>
  <c r="K292" i="9"/>
  <c r="O292" i="9"/>
  <c r="E293" i="9"/>
  <c r="F293" i="9"/>
  <c r="G293" i="9"/>
  <c r="J293" i="9"/>
  <c r="X293" i="9" s="1"/>
  <c r="K293" i="9"/>
  <c r="O293" i="9"/>
  <c r="E294" i="9"/>
  <c r="F294" i="9"/>
  <c r="G294" i="9"/>
  <c r="J294" i="9"/>
  <c r="X294" i="9" s="1"/>
  <c r="K294" i="9"/>
  <c r="O294" i="9"/>
  <c r="E295" i="9"/>
  <c r="F295" i="9"/>
  <c r="G295" i="9"/>
  <c r="J295" i="9"/>
  <c r="X295" i="9" s="1"/>
  <c r="K295" i="9"/>
  <c r="O295" i="9"/>
  <c r="E296" i="9"/>
  <c r="F296" i="9"/>
  <c r="G296" i="9"/>
  <c r="J296" i="9"/>
  <c r="X296" i="9" s="1"/>
  <c r="K296" i="9"/>
  <c r="O296" i="9"/>
  <c r="E297" i="9"/>
  <c r="F297" i="9"/>
  <c r="G297" i="9"/>
  <c r="J297" i="9"/>
  <c r="X297" i="9" s="1"/>
  <c r="K297" i="9"/>
  <c r="O297" i="9"/>
  <c r="E298" i="9"/>
  <c r="F298" i="9"/>
  <c r="G298" i="9"/>
  <c r="J298" i="9"/>
  <c r="X298" i="9" s="1"/>
  <c r="K298" i="9"/>
  <c r="O298" i="9"/>
  <c r="E299" i="9"/>
  <c r="F299" i="9"/>
  <c r="G299" i="9"/>
  <c r="J299" i="9"/>
  <c r="X299" i="9" s="1"/>
  <c r="K299" i="9"/>
  <c r="O299" i="9"/>
  <c r="E300" i="9"/>
  <c r="F300" i="9"/>
  <c r="G300" i="9"/>
  <c r="J300" i="9"/>
  <c r="X300" i="9" s="1"/>
  <c r="K300" i="9"/>
  <c r="O300" i="9"/>
  <c r="E301" i="9"/>
  <c r="F301" i="9"/>
  <c r="G301" i="9"/>
  <c r="J301" i="9"/>
  <c r="X301" i="9" s="1"/>
  <c r="K301" i="9"/>
  <c r="O301" i="9"/>
  <c r="E302" i="9"/>
  <c r="F302" i="9"/>
  <c r="G302" i="9"/>
  <c r="J302" i="9"/>
  <c r="X302" i="9" s="1"/>
  <c r="K302" i="9"/>
  <c r="O302" i="9"/>
  <c r="E303" i="9"/>
  <c r="F303" i="9"/>
  <c r="G303" i="9"/>
  <c r="J303" i="9"/>
  <c r="X303" i="9" s="1"/>
  <c r="K303" i="9"/>
  <c r="O303" i="9"/>
  <c r="E304" i="9"/>
  <c r="F304" i="9"/>
  <c r="G304" i="9"/>
  <c r="J304" i="9"/>
  <c r="X304" i="9" s="1"/>
  <c r="K304" i="9"/>
  <c r="O304" i="9"/>
  <c r="E305" i="9"/>
  <c r="F305" i="9"/>
  <c r="G305" i="9"/>
  <c r="J305" i="9"/>
  <c r="X305" i="9" s="1"/>
  <c r="K305" i="9"/>
  <c r="O305" i="9"/>
  <c r="E306" i="9"/>
  <c r="F306" i="9"/>
  <c r="G306" i="9"/>
  <c r="J306" i="9"/>
  <c r="X306" i="9" s="1"/>
  <c r="K306" i="9"/>
  <c r="O306" i="9"/>
  <c r="E307" i="9"/>
  <c r="F307" i="9"/>
  <c r="G307" i="9"/>
  <c r="J307" i="9"/>
  <c r="X307" i="9" s="1"/>
  <c r="K307" i="9"/>
  <c r="O307" i="9"/>
  <c r="E308" i="9"/>
  <c r="F308" i="9"/>
  <c r="G308" i="9"/>
  <c r="J308" i="9"/>
  <c r="X308" i="9" s="1"/>
  <c r="K308" i="9"/>
  <c r="O308" i="9"/>
  <c r="E309" i="9"/>
  <c r="F309" i="9"/>
  <c r="G309" i="9"/>
  <c r="J309" i="9"/>
  <c r="X309" i="9" s="1"/>
  <c r="K309" i="9"/>
  <c r="O309" i="9"/>
  <c r="E310" i="9"/>
  <c r="F310" i="9"/>
  <c r="G310" i="9"/>
  <c r="J310" i="9"/>
  <c r="X310" i="9" s="1"/>
  <c r="K310" i="9"/>
  <c r="O310" i="9"/>
  <c r="E311" i="9"/>
  <c r="F311" i="9"/>
  <c r="G311" i="9"/>
  <c r="J311" i="9"/>
  <c r="X311" i="9" s="1"/>
  <c r="K311" i="9"/>
  <c r="O311" i="9"/>
  <c r="E312" i="9"/>
  <c r="F312" i="9"/>
  <c r="G312" i="9"/>
  <c r="J312" i="9"/>
  <c r="X312" i="9" s="1"/>
  <c r="K312" i="9"/>
  <c r="O312" i="9"/>
  <c r="E313" i="9"/>
  <c r="F313" i="9"/>
  <c r="G313" i="9"/>
  <c r="J313" i="9"/>
  <c r="X313" i="9" s="1"/>
  <c r="K313" i="9"/>
  <c r="O313" i="9"/>
  <c r="E314" i="9"/>
  <c r="F314" i="9"/>
  <c r="G314" i="9"/>
  <c r="J314" i="9"/>
  <c r="X314" i="9" s="1"/>
  <c r="K314" i="9"/>
  <c r="O314" i="9"/>
  <c r="E315" i="9"/>
  <c r="F315" i="9"/>
  <c r="G315" i="9"/>
  <c r="J315" i="9"/>
  <c r="X315" i="9" s="1"/>
  <c r="K315" i="9"/>
  <c r="O315" i="9"/>
  <c r="E316" i="9"/>
  <c r="F316" i="9"/>
  <c r="G316" i="9"/>
  <c r="J316" i="9"/>
  <c r="X316" i="9" s="1"/>
  <c r="K316" i="9"/>
  <c r="O316" i="9"/>
  <c r="E317" i="9"/>
  <c r="F317" i="9"/>
  <c r="G317" i="9"/>
  <c r="J317" i="9"/>
  <c r="X317" i="9" s="1"/>
  <c r="K317" i="9"/>
  <c r="O317" i="9"/>
  <c r="E318" i="9"/>
  <c r="F318" i="9"/>
  <c r="G318" i="9"/>
  <c r="J318" i="9"/>
  <c r="X318" i="9" s="1"/>
  <c r="K318" i="9"/>
  <c r="O318" i="9"/>
  <c r="E319" i="9"/>
  <c r="F319" i="9"/>
  <c r="G319" i="9"/>
  <c r="J319" i="9"/>
  <c r="X319" i="9" s="1"/>
  <c r="K319" i="9"/>
  <c r="O319" i="9"/>
  <c r="E320" i="9"/>
  <c r="F320" i="9"/>
  <c r="G320" i="9"/>
  <c r="J320" i="9"/>
  <c r="X320" i="9" s="1"/>
  <c r="K320" i="9"/>
  <c r="O320" i="9"/>
  <c r="E321" i="9"/>
  <c r="F321" i="9"/>
  <c r="G321" i="9"/>
  <c r="J321" i="9"/>
  <c r="X321" i="9" s="1"/>
  <c r="K321" i="9"/>
  <c r="O321" i="9"/>
  <c r="E322" i="9"/>
  <c r="F322" i="9"/>
  <c r="G322" i="9"/>
  <c r="J322" i="9"/>
  <c r="X322" i="9" s="1"/>
  <c r="K322" i="9"/>
  <c r="O322" i="9"/>
  <c r="E323" i="9"/>
  <c r="F323" i="9"/>
  <c r="G323" i="9"/>
  <c r="J323" i="9"/>
  <c r="X323" i="9" s="1"/>
  <c r="K323" i="9"/>
  <c r="O323" i="9"/>
  <c r="E324" i="9"/>
  <c r="F324" i="9"/>
  <c r="G324" i="9"/>
  <c r="J324" i="9"/>
  <c r="X324" i="9" s="1"/>
  <c r="K324" i="9"/>
  <c r="O324" i="9"/>
  <c r="E325" i="9"/>
  <c r="F325" i="9"/>
  <c r="G325" i="9"/>
  <c r="J325" i="9"/>
  <c r="X325" i="9" s="1"/>
  <c r="K325" i="9"/>
  <c r="O325" i="9"/>
  <c r="E326" i="9"/>
  <c r="F326" i="9"/>
  <c r="G326" i="9"/>
  <c r="J326" i="9"/>
  <c r="X326" i="9" s="1"/>
  <c r="K326" i="9"/>
  <c r="O326" i="9"/>
  <c r="E327" i="9"/>
  <c r="F327" i="9"/>
  <c r="G327" i="9"/>
  <c r="J327" i="9"/>
  <c r="X327" i="9" s="1"/>
  <c r="K327" i="9"/>
  <c r="O327" i="9"/>
  <c r="E328" i="9"/>
  <c r="F328" i="9"/>
  <c r="G328" i="9"/>
  <c r="J328" i="9"/>
  <c r="X328" i="9" s="1"/>
  <c r="K328" i="9"/>
  <c r="O328" i="9"/>
  <c r="E329" i="9"/>
  <c r="F329" i="9"/>
  <c r="G329" i="9"/>
  <c r="J329" i="9"/>
  <c r="X329" i="9" s="1"/>
  <c r="K329" i="9"/>
  <c r="O329" i="9"/>
  <c r="E330" i="9"/>
  <c r="F330" i="9"/>
  <c r="G330" i="9"/>
  <c r="J330" i="9"/>
  <c r="X330" i="9" s="1"/>
  <c r="K330" i="9"/>
  <c r="O330" i="9"/>
  <c r="E331" i="9"/>
  <c r="F331" i="9"/>
  <c r="G331" i="9"/>
  <c r="J331" i="9"/>
  <c r="X331" i="9" s="1"/>
  <c r="K331" i="9"/>
  <c r="O331" i="9"/>
  <c r="O239" i="9"/>
  <c r="K239" i="9"/>
  <c r="J239" i="9"/>
  <c r="X239" i="9" s="1"/>
  <c r="G239" i="9"/>
  <c r="F239" i="9"/>
  <c r="E239" i="9"/>
  <c r="E124" i="9"/>
  <c r="F124" i="9"/>
  <c r="G124" i="9"/>
  <c r="J124" i="9"/>
  <c r="K124" i="9"/>
  <c r="O124" i="9"/>
  <c r="E125" i="9"/>
  <c r="F125" i="9"/>
  <c r="G125" i="9"/>
  <c r="J125" i="9"/>
  <c r="X125" i="9" s="1"/>
  <c r="K125" i="9"/>
  <c r="O125" i="9"/>
  <c r="E126" i="9"/>
  <c r="F126" i="9"/>
  <c r="G126" i="9"/>
  <c r="J126" i="9"/>
  <c r="X126" i="9" s="1"/>
  <c r="K126" i="9"/>
  <c r="O126" i="9"/>
  <c r="E127" i="9"/>
  <c r="F127" i="9"/>
  <c r="G127" i="9"/>
  <c r="J127" i="9"/>
  <c r="X127" i="9" s="1"/>
  <c r="K127" i="9"/>
  <c r="O127" i="9"/>
  <c r="E128" i="9"/>
  <c r="F128" i="9"/>
  <c r="G128" i="9"/>
  <c r="J128" i="9"/>
  <c r="X128" i="9" s="1"/>
  <c r="K128" i="9"/>
  <c r="O128" i="9"/>
  <c r="E129" i="9"/>
  <c r="F129" i="9"/>
  <c r="G129" i="9"/>
  <c r="J129" i="9"/>
  <c r="X129" i="9" s="1"/>
  <c r="K129" i="9"/>
  <c r="O129" i="9"/>
  <c r="E130" i="9"/>
  <c r="F130" i="9"/>
  <c r="G130" i="9"/>
  <c r="J130" i="9"/>
  <c r="X130" i="9" s="1"/>
  <c r="K130" i="9"/>
  <c r="O130" i="9"/>
  <c r="E131" i="9"/>
  <c r="F131" i="9"/>
  <c r="G131" i="9"/>
  <c r="J131" i="9"/>
  <c r="X131" i="9" s="1"/>
  <c r="K131" i="9"/>
  <c r="O131" i="9"/>
  <c r="E132" i="9"/>
  <c r="F132" i="9"/>
  <c r="G132" i="9"/>
  <c r="J132" i="9"/>
  <c r="X132" i="9" s="1"/>
  <c r="K132" i="9"/>
  <c r="O132" i="9"/>
  <c r="E133" i="9"/>
  <c r="F133" i="9"/>
  <c r="G133" i="9"/>
  <c r="J133" i="9"/>
  <c r="X133" i="9" s="1"/>
  <c r="K133" i="9"/>
  <c r="O133" i="9"/>
  <c r="E134" i="9"/>
  <c r="F134" i="9"/>
  <c r="G134" i="9"/>
  <c r="J134" i="9"/>
  <c r="X134" i="9" s="1"/>
  <c r="K134" i="9"/>
  <c r="O134" i="9"/>
  <c r="E135" i="9"/>
  <c r="F135" i="9"/>
  <c r="G135" i="9"/>
  <c r="J135" i="9"/>
  <c r="X135" i="9" s="1"/>
  <c r="K135" i="9"/>
  <c r="O135" i="9"/>
  <c r="E136" i="9"/>
  <c r="F136" i="9"/>
  <c r="G136" i="9"/>
  <c r="J136" i="9"/>
  <c r="X136" i="9" s="1"/>
  <c r="K136" i="9"/>
  <c r="O136" i="9"/>
  <c r="E137" i="9"/>
  <c r="F137" i="9"/>
  <c r="G137" i="9"/>
  <c r="J137" i="9"/>
  <c r="X137" i="9" s="1"/>
  <c r="K137" i="9"/>
  <c r="O137" i="9"/>
  <c r="E138" i="9"/>
  <c r="F138" i="9"/>
  <c r="G138" i="9"/>
  <c r="J138" i="9"/>
  <c r="X138" i="9" s="1"/>
  <c r="K138" i="9"/>
  <c r="O138" i="9"/>
  <c r="E139" i="9"/>
  <c r="F139" i="9"/>
  <c r="G139" i="9"/>
  <c r="J139" i="9"/>
  <c r="X139" i="9" s="1"/>
  <c r="K139" i="9"/>
  <c r="O139" i="9"/>
  <c r="E140" i="9"/>
  <c r="F140" i="9"/>
  <c r="G140" i="9"/>
  <c r="J140" i="9"/>
  <c r="X140" i="9" s="1"/>
  <c r="K140" i="9"/>
  <c r="O140" i="9"/>
  <c r="E141" i="9"/>
  <c r="F141" i="9"/>
  <c r="G141" i="9"/>
  <c r="J141" i="9"/>
  <c r="X141" i="9" s="1"/>
  <c r="K141" i="9"/>
  <c r="O141" i="9"/>
  <c r="E142" i="9"/>
  <c r="F142" i="9"/>
  <c r="G142" i="9"/>
  <c r="J142" i="9"/>
  <c r="X142" i="9" s="1"/>
  <c r="K142" i="9"/>
  <c r="O142" i="9"/>
  <c r="E143" i="9"/>
  <c r="F143" i="9"/>
  <c r="G143" i="9"/>
  <c r="J143" i="9"/>
  <c r="X143" i="9" s="1"/>
  <c r="K143" i="9"/>
  <c r="O143" i="9"/>
  <c r="E144" i="9"/>
  <c r="F144" i="9"/>
  <c r="G144" i="9"/>
  <c r="J144" i="9"/>
  <c r="X144" i="9" s="1"/>
  <c r="K144" i="9"/>
  <c r="O144" i="9"/>
  <c r="E145" i="9"/>
  <c r="F145" i="9"/>
  <c r="G145" i="9"/>
  <c r="J145" i="9"/>
  <c r="X145" i="9" s="1"/>
  <c r="K145" i="9"/>
  <c r="O145" i="9"/>
  <c r="E146" i="9"/>
  <c r="F146" i="9"/>
  <c r="G146" i="9"/>
  <c r="J146" i="9"/>
  <c r="X146" i="9" s="1"/>
  <c r="K146" i="9"/>
  <c r="O146" i="9"/>
  <c r="E147" i="9"/>
  <c r="F147" i="9"/>
  <c r="G147" i="9"/>
  <c r="J147" i="9"/>
  <c r="X147" i="9" s="1"/>
  <c r="K147" i="9"/>
  <c r="O147" i="9"/>
  <c r="E148" i="9"/>
  <c r="F148" i="9"/>
  <c r="G148" i="9"/>
  <c r="J148" i="9"/>
  <c r="X148" i="9" s="1"/>
  <c r="K148" i="9"/>
  <c r="O148" i="9"/>
  <c r="E149" i="9"/>
  <c r="F149" i="9"/>
  <c r="G149" i="9"/>
  <c r="J149" i="9"/>
  <c r="X149" i="9" s="1"/>
  <c r="K149" i="9"/>
  <c r="O149" i="9"/>
  <c r="E150" i="9"/>
  <c r="F150" i="9"/>
  <c r="G150" i="9"/>
  <c r="J150" i="9"/>
  <c r="X150" i="9" s="1"/>
  <c r="K150" i="9"/>
  <c r="O150" i="9"/>
  <c r="E151" i="9"/>
  <c r="F151" i="9"/>
  <c r="G151" i="9"/>
  <c r="J151" i="9"/>
  <c r="X151" i="9" s="1"/>
  <c r="K151" i="9"/>
  <c r="O151" i="9"/>
  <c r="E152" i="9"/>
  <c r="F152" i="9"/>
  <c r="G152" i="9"/>
  <c r="J152" i="9"/>
  <c r="X152" i="9" s="1"/>
  <c r="K152" i="9"/>
  <c r="O152" i="9"/>
  <c r="E153" i="9"/>
  <c r="F153" i="9"/>
  <c r="G153" i="9"/>
  <c r="J153" i="9"/>
  <c r="X153" i="9" s="1"/>
  <c r="K153" i="9"/>
  <c r="O153" i="9"/>
  <c r="E154" i="9"/>
  <c r="F154" i="9"/>
  <c r="G154" i="9"/>
  <c r="J154" i="9"/>
  <c r="X154" i="9" s="1"/>
  <c r="K154" i="9"/>
  <c r="O154" i="9"/>
  <c r="E155" i="9"/>
  <c r="F155" i="9"/>
  <c r="G155" i="9"/>
  <c r="J155" i="9"/>
  <c r="X155" i="9" s="1"/>
  <c r="K155" i="9"/>
  <c r="O155" i="9"/>
  <c r="E156" i="9"/>
  <c r="F156" i="9"/>
  <c r="G156" i="9"/>
  <c r="J156" i="9"/>
  <c r="X156" i="9" s="1"/>
  <c r="K156" i="9"/>
  <c r="O156" i="9"/>
  <c r="E157" i="9"/>
  <c r="F157" i="9"/>
  <c r="G157" i="9"/>
  <c r="J157" i="9"/>
  <c r="X157" i="9" s="1"/>
  <c r="K157" i="9"/>
  <c r="O157" i="9"/>
  <c r="E158" i="9"/>
  <c r="F158" i="9"/>
  <c r="G158" i="9"/>
  <c r="J158" i="9"/>
  <c r="X158" i="9" s="1"/>
  <c r="K158" i="9"/>
  <c r="O158" i="9"/>
  <c r="E159" i="9"/>
  <c r="F159" i="9"/>
  <c r="G159" i="9"/>
  <c r="J159" i="9"/>
  <c r="X159" i="9" s="1"/>
  <c r="K159" i="9"/>
  <c r="O159" i="9"/>
  <c r="E160" i="9"/>
  <c r="F160" i="9"/>
  <c r="G160" i="9"/>
  <c r="J160" i="9"/>
  <c r="X160" i="9" s="1"/>
  <c r="K160" i="9"/>
  <c r="O160" i="9"/>
  <c r="E161" i="9"/>
  <c r="F161" i="9"/>
  <c r="G161" i="9"/>
  <c r="J161" i="9"/>
  <c r="X161" i="9" s="1"/>
  <c r="K161" i="9"/>
  <c r="O161" i="9"/>
  <c r="E162" i="9"/>
  <c r="F162" i="9"/>
  <c r="G162" i="9"/>
  <c r="J162" i="9"/>
  <c r="X162" i="9" s="1"/>
  <c r="K162" i="9"/>
  <c r="O162" i="9"/>
  <c r="E163" i="9"/>
  <c r="F163" i="9"/>
  <c r="G163" i="9"/>
  <c r="J163" i="9"/>
  <c r="X163" i="9" s="1"/>
  <c r="K163" i="9"/>
  <c r="O163" i="9"/>
  <c r="E164" i="9"/>
  <c r="F164" i="9"/>
  <c r="G164" i="9"/>
  <c r="J164" i="9"/>
  <c r="X164" i="9" s="1"/>
  <c r="K164" i="9"/>
  <c r="O164" i="9"/>
  <c r="E165" i="9"/>
  <c r="F165" i="9"/>
  <c r="G165" i="9"/>
  <c r="J165" i="9"/>
  <c r="X165" i="9" s="1"/>
  <c r="K165" i="9"/>
  <c r="O165" i="9"/>
  <c r="E166" i="9"/>
  <c r="F166" i="9"/>
  <c r="G166" i="9"/>
  <c r="J166" i="9"/>
  <c r="X166" i="9" s="1"/>
  <c r="K166" i="9"/>
  <c r="O166" i="9"/>
  <c r="E167" i="9"/>
  <c r="F167" i="9"/>
  <c r="G167" i="9"/>
  <c r="J167" i="9"/>
  <c r="X167" i="9" s="1"/>
  <c r="K167" i="9"/>
  <c r="O167" i="9"/>
  <c r="E168" i="9"/>
  <c r="F168" i="9"/>
  <c r="G168" i="9"/>
  <c r="J168" i="9"/>
  <c r="X168" i="9" s="1"/>
  <c r="K168" i="9"/>
  <c r="O168" i="9"/>
  <c r="E169" i="9"/>
  <c r="F169" i="9"/>
  <c r="G169" i="9"/>
  <c r="J169" i="9"/>
  <c r="X169" i="9" s="1"/>
  <c r="K169" i="9"/>
  <c r="O169" i="9"/>
  <c r="E170" i="9"/>
  <c r="F170" i="9"/>
  <c r="G170" i="9"/>
  <c r="J170" i="9"/>
  <c r="X170" i="9" s="1"/>
  <c r="K170" i="9"/>
  <c r="O170" i="9"/>
  <c r="E171" i="9"/>
  <c r="F171" i="9"/>
  <c r="G171" i="9"/>
  <c r="J171" i="9"/>
  <c r="X171" i="9" s="1"/>
  <c r="K171" i="9"/>
  <c r="O171" i="9"/>
  <c r="E172" i="9"/>
  <c r="F172" i="9"/>
  <c r="G172" i="9"/>
  <c r="J172" i="9"/>
  <c r="X172" i="9" s="1"/>
  <c r="K172" i="9"/>
  <c r="O172" i="9"/>
  <c r="E173" i="9"/>
  <c r="F173" i="9"/>
  <c r="G173" i="9"/>
  <c r="J173" i="9"/>
  <c r="X173" i="9" s="1"/>
  <c r="K173" i="9"/>
  <c r="O173" i="9"/>
  <c r="E174" i="9"/>
  <c r="F174" i="9"/>
  <c r="G174" i="9"/>
  <c r="J174" i="9"/>
  <c r="X174" i="9" s="1"/>
  <c r="K174" i="9"/>
  <c r="O174" i="9"/>
  <c r="E175" i="9"/>
  <c r="F175" i="9"/>
  <c r="G175" i="9"/>
  <c r="J175" i="9"/>
  <c r="X175" i="9" s="1"/>
  <c r="K175" i="9"/>
  <c r="O175" i="9"/>
  <c r="E176" i="9"/>
  <c r="F176" i="9"/>
  <c r="G176" i="9"/>
  <c r="J176" i="9"/>
  <c r="X176" i="9" s="1"/>
  <c r="K176" i="9"/>
  <c r="O176" i="9"/>
  <c r="E177" i="9"/>
  <c r="F177" i="9"/>
  <c r="G177" i="9"/>
  <c r="J177" i="9"/>
  <c r="X177" i="9" s="1"/>
  <c r="K177" i="9"/>
  <c r="O177" i="9"/>
  <c r="E178" i="9"/>
  <c r="F178" i="9"/>
  <c r="G178" i="9"/>
  <c r="J178" i="9"/>
  <c r="X178" i="9" s="1"/>
  <c r="K178" i="9"/>
  <c r="O178" i="9"/>
  <c r="E179" i="9"/>
  <c r="F179" i="9"/>
  <c r="G179" i="9"/>
  <c r="J179" i="9"/>
  <c r="X179" i="9" s="1"/>
  <c r="K179" i="9"/>
  <c r="O179" i="9"/>
  <c r="E180" i="9"/>
  <c r="F180" i="9"/>
  <c r="G180" i="9"/>
  <c r="J180" i="9"/>
  <c r="X180" i="9" s="1"/>
  <c r="K180" i="9"/>
  <c r="O180" i="9"/>
  <c r="E181" i="9"/>
  <c r="F181" i="9"/>
  <c r="G181" i="9"/>
  <c r="J181" i="9"/>
  <c r="X181" i="9" s="1"/>
  <c r="K181" i="9"/>
  <c r="O181" i="9"/>
  <c r="E182" i="9"/>
  <c r="F182" i="9"/>
  <c r="G182" i="9"/>
  <c r="J182" i="9"/>
  <c r="X182" i="9" s="1"/>
  <c r="K182" i="9"/>
  <c r="O182" i="9"/>
  <c r="E183" i="9"/>
  <c r="F183" i="9"/>
  <c r="G183" i="9"/>
  <c r="J183" i="9"/>
  <c r="X183" i="9" s="1"/>
  <c r="K183" i="9"/>
  <c r="O183" i="9"/>
  <c r="E184" i="9"/>
  <c r="F184" i="9"/>
  <c r="G184" i="9"/>
  <c r="J184" i="9"/>
  <c r="X184" i="9" s="1"/>
  <c r="K184" i="9"/>
  <c r="O184" i="9"/>
  <c r="E185" i="9"/>
  <c r="F185" i="9"/>
  <c r="G185" i="9"/>
  <c r="J185" i="9"/>
  <c r="X185" i="9" s="1"/>
  <c r="K185" i="9"/>
  <c r="O185" i="9"/>
  <c r="E186" i="9"/>
  <c r="F186" i="9"/>
  <c r="G186" i="9"/>
  <c r="J186" i="9"/>
  <c r="X186" i="9" s="1"/>
  <c r="K186" i="9"/>
  <c r="O186" i="9"/>
  <c r="E187" i="9"/>
  <c r="F187" i="9"/>
  <c r="G187" i="9"/>
  <c r="J187" i="9"/>
  <c r="X187" i="9" s="1"/>
  <c r="K187" i="9"/>
  <c r="O187" i="9"/>
  <c r="E188" i="9"/>
  <c r="F188" i="9"/>
  <c r="G188" i="9"/>
  <c r="J188" i="9"/>
  <c r="X188" i="9" s="1"/>
  <c r="K188" i="9"/>
  <c r="O188" i="9"/>
  <c r="E189" i="9"/>
  <c r="F189" i="9"/>
  <c r="G189" i="9"/>
  <c r="J189" i="9"/>
  <c r="X189" i="9" s="1"/>
  <c r="K189" i="9"/>
  <c r="O189" i="9"/>
  <c r="E190" i="9"/>
  <c r="F190" i="9"/>
  <c r="G190" i="9"/>
  <c r="J190" i="9"/>
  <c r="X190" i="9" s="1"/>
  <c r="K190" i="9"/>
  <c r="O190" i="9"/>
  <c r="E191" i="9"/>
  <c r="F191" i="9"/>
  <c r="G191" i="9"/>
  <c r="J191" i="9"/>
  <c r="X191" i="9" s="1"/>
  <c r="K191" i="9"/>
  <c r="O191" i="9"/>
  <c r="E192" i="9"/>
  <c r="F192" i="9"/>
  <c r="G192" i="9"/>
  <c r="J192" i="9"/>
  <c r="X192" i="9" s="1"/>
  <c r="K192" i="9"/>
  <c r="O192" i="9"/>
  <c r="E193" i="9"/>
  <c r="F193" i="9"/>
  <c r="G193" i="9"/>
  <c r="J193" i="9"/>
  <c r="X193" i="9" s="1"/>
  <c r="K193" i="9"/>
  <c r="O193" i="9"/>
  <c r="E194" i="9"/>
  <c r="F194" i="9"/>
  <c r="G194" i="9"/>
  <c r="J194" i="9"/>
  <c r="X194" i="9" s="1"/>
  <c r="K194" i="9"/>
  <c r="O194" i="9"/>
  <c r="E195" i="9"/>
  <c r="F195" i="9"/>
  <c r="G195" i="9"/>
  <c r="J195" i="9"/>
  <c r="X195" i="9" s="1"/>
  <c r="K195" i="9"/>
  <c r="O195" i="9"/>
  <c r="E196" i="9"/>
  <c r="F196" i="9"/>
  <c r="G196" i="9"/>
  <c r="J196" i="9"/>
  <c r="X196" i="9" s="1"/>
  <c r="K196" i="9"/>
  <c r="O196" i="9"/>
  <c r="E197" i="9"/>
  <c r="F197" i="9"/>
  <c r="G197" i="9"/>
  <c r="J197" i="9"/>
  <c r="X197" i="9" s="1"/>
  <c r="K197" i="9"/>
  <c r="O197" i="9"/>
  <c r="E198" i="9"/>
  <c r="F198" i="9"/>
  <c r="G198" i="9"/>
  <c r="J198" i="9"/>
  <c r="X198" i="9" s="1"/>
  <c r="K198" i="9"/>
  <c r="O198" i="9"/>
  <c r="E199" i="9"/>
  <c r="F199" i="9"/>
  <c r="G199" i="9"/>
  <c r="J199" i="9"/>
  <c r="X199" i="9" s="1"/>
  <c r="K199" i="9"/>
  <c r="O199" i="9"/>
  <c r="E200" i="9"/>
  <c r="F200" i="9"/>
  <c r="G200" i="9"/>
  <c r="J200" i="9"/>
  <c r="X200" i="9" s="1"/>
  <c r="K200" i="9"/>
  <c r="O200" i="9"/>
  <c r="E201" i="9"/>
  <c r="F201" i="9"/>
  <c r="G201" i="9"/>
  <c r="J201" i="9"/>
  <c r="X201" i="9" s="1"/>
  <c r="K201" i="9"/>
  <c r="O201" i="9"/>
  <c r="E202" i="9"/>
  <c r="F202" i="9"/>
  <c r="G202" i="9"/>
  <c r="J202" i="9"/>
  <c r="X202" i="9" s="1"/>
  <c r="K202" i="9"/>
  <c r="O202" i="9"/>
  <c r="E203" i="9"/>
  <c r="F203" i="9"/>
  <c r="G203" i="9"/>
  <c r="J203" i="9"/>
  <c r="X203" i="9" s="1"/>
  <c r="K203" i="9"/>
  <c r="O203" i="9"/>
  <c r="E204" i="9"/>
  <c r="F204" i="9"/>
  <c r="G204" i="9"/>
  <c r="J204" i="9"/>
  <c r="X204" i="9" s="1"/>
  <c r="K204" i="9"/>
  <c r="O204" i="9"/>
  <c r="E205" i="9"/>
  <c r="F205" i="9"/>
  <c r="G205" i="9"/>
  <c r="J205" i="9"/>
  <c r="X205" i="9" s="1"/>
  <c r="K205" i="9"/>
  <c r="O205" i="9"/>
  <c r="E206" i="9"/>
  <c r="F206" i="9"/>
  <c r="G206" i="9"/>
  <c r="J206" i="9"/>
  <c r="X206" i="9" s="1"/>
  <c r="K206" i="9"/>
  <c r="O206" i="9"/>
  <c r="E207" i="9"/>
  <c r="F207" i="9"/>
  <c r="G207" i="9"/>
  <c r="J207" i="9"/>
  <c r="X207" i="9" s="1"/>
  <c r="K207" i="9"/>
  <c r="O207" i="9"/>
  <c r="E208" i="9"/>
  <c r="F208" i="9"/>
  <c r="G208" i="9"/>
  <c r="J208" i="9"/>
  <c r="X208" i="9" s="1"/>
  <c r="K208" i="9"/>
  <c r="O208" i="9"/>
  <c r="E209" i="9"/>
  <c r="F209" i="9"/>
  <c r="G209" i="9"/>
  <c r="J209" i="9"/>
  <c r="X209" i="9" s="1"/>
  <c r="K209" i="9"/>
  <c r="O209" i="9"/>
  <c r="E210" i="9"/>
  <c r="F210" i="9"/>
  <c r="G210" i="9"/>
  <c r="J210" i="9"/>
  <c r="X210" i="9" s="1"/>
  <c r="K210" i="9"/>
  <c r="O210" i="9"/>
  <c r="E211" i="9"/>
  <c r="F211" i="9"/>
  <c r="G211" i="9"/>
  <c r="J211" i="9"/>
  <c r="X211" i="9" s="1"/>
  <c r="K211" i="9"/>
  <c r="O211" i="9"/>
  <c r="E212" i="9"/>
  <c r="F212" i="9"/>
  <c r="G212" i="9"/>
  <c r="J212" i="9"/>
  <c r="X212" i="9" s="1"/>
  <c r="K212" i="9"/>
  <c r="O212" i="9"/>
  <c r="E213" i="9"/>
  <c r="F213" i="9"/>
  <c r="G213" i="9"/>
  <c r="J213" i="9"/>
  <c r="X213" i="9" s="1"/>
  <c r="K213" i="9"/>
  <c r="O213" i="9"/>
  <c r="E214" i="9"/>
  <c r="F214" i="9"/>
  <c r="G214" i="9"/>
  <c r="J214" i="9"/>
  <c r="X214" i="9" s="1"/>
  <c r="K214" i="9"/>
  <c r="O214" i="9"/>
  <c r="E215" i="9"/>
  <c r="F215" i="9"/>
  <c r="G215" i="9"/>
  <c r="J215" i="9"/>
  <c r="X215" i="9" s="1"/>
  <c r="K215" i="9"/>
  <c r="O215" i="9"/>
  <c r="E216" i="9"/>
  <c r="F216" i="9"/>
  <c r="G216" i="9"/>
  <c r="J216" i="9"/>
  <c r="X216" i="9" s="1"/>
  <c r="K216" i="9"/>
  <c r="O216" i="9"/>
  <c r="E217" i="9"/>
  <c r="F217" i="9"/>
  <c r="G217" i="9"/>
  <c r="J217" i="9"/>
  <c r="X217" i="9" s="1"/>
  <c r="K217" i="9"/>
  <c r="O217" i="9"/>
  <c r="E218" i="9"/>
  <c r="F218" i="9"/>
  <c r="G218" i="9"/>
  <c r="J218" i="9"/>
  <c r="X218" i="9" s="1"/>
  <c r="K218" i="9"/>
  <c r="O218" i="9"/>
  <c r="E219" i="9"/>
  <c r="F219" i="9"/>
  <c r="G219" i="9"/>
  <c r="J219" i="9"/>
  <c r="X219" i="9" s="1"/>
  <c r="K219" i="9"/>
  <c r="O219" i="9"/>
  <c r="E220" i="9"/>
  <c r="F220" i="9"/>
  <c r="G220" i="9"/>
  <c r="J220" i="9"/>
  <c r="X220" i="9" s="1"/>
  <c r="K220" i="9"/>
  <c r="O220" i="9"/>
  <c r="E221" i="9"/>
  <c r="F221" i="9"/>
  <c r="G221" i="9"/>
  <c r="J221" i="9"/>
  <c r="X221" i="9" s="1"/>
  <c r="K221" i="9"/>
  <c r="O221" i="9"/>
  <c r="E222" i="9"/>
  <c r="F222" i="9"/>
  <c r="G222" i="9"/>
  <c r="J222" i="9"/>
  <c r="X222" i="9" s="1"/>
  <c r="K222" i="9"/>
  <c r="O222" i="9"/>
  <c r="E223" i="9"/>
  <c r="F223" i="9"/>
  <c r="G223" i="9"/>
  <c r="J223" i="9"/>
  <c r="X223" i="9" s="1"/>
  <c r="K223" i="9"/>
  <c r="O223" i="9"/>
  <c r="E224" i="9"/>
  <c r="F224" i="9"/>
  <c r="G224" i="9"/>
  <c r="J224" i="9"/>
  <c r="X224" i="9" s="1"/>
  <c r="K224" i="9"/>
  <c r="O224" i="9"/>
  <c r="E225" i="9"/>
  <c r="F225" i="9"/>
  <c r="G225" i="9"/>
  <c r="J225" i="9"/>
  <c r="X225" i="9" s="1"/>
  <c r="K225" i="9"/>
  <c r="O225" i="9"/>
  <c r="E226" i="9"/>
  <c r="F226" i="9"/>
  <c r="G226" i="9"/>
  <c r="J226" i="9"/>
  <c r="X226" i="9" s="1"/>
  <c r="K226" i="9"/>
  <c r="O226" i="9"/>
  <c r="E227" i="9"/>
  <c r="F227" i="9"/>
  <c r="G227" i="9"/>
  <c r="J227" i="9"/>
  <c r="X227" i="9" s="1"/>
  <c r="K227" i="9"/>
  <c r="O227" i="9"/>
  <c r="E228" i="9"/>
  <c r="F228" i="9"/>
  <c r="G228" i="9"/>
  <c r="J228" i="9"/>
  <c r="X228" i="9" s="1"/>
  <c r="K228" i="9"/>
  <c r="O228" i="9"/>
  <c r="E229" i="9"/>
  <c r="F229" i="9"/>
  <c r="G229" i="9"/>
  <c r="J229" i="9"/>
  <c r="X229" i="9" s="1"/>
  <c r="K229" i="9"/>
  <c r="O229" i="9"/>
  <c r="E230" i="9"/>
  <c r="F230" i="9"/>
  <c r="G230" i="9"/>
  <c r="J230" i="9"/>
  <c r="X230" i="9" s="1"/>
  <c r="K230" i="9"/>
  <c r="O230" i="9"/>
  <c r="E231" i="9"/>
  <c r="F231" i="9"/>
  <c r="G231" i="9"/>
  <c r="J231" i="9"/>
  <c r="X231" i="9" s="1"/>
  <c r="K231" i="9"/>
  <c r="O231" i="9"/>
  <c r="E232" i="9"/>
  <c r="F232" i="9"/>
  <c r="G232" i="9"/>
  <c r="J232" i="9"/>
  <c r="X232" i="9" s="1"/>
  <c r="K232" i="9"/>
  <c r="O232" i="9"/>
  <c r="E233" i="9"/>
  <c r="F233" i="9"/>
  <c r="G233" i="9"/>
  <c r="J233" i="9"/>
  <c r="X233" i="9" s="1"/>
  <c r="K233" i="9"/>
  <c r="O233" i="9"/>
  <c r="E234" i="9"/>
  <c r="F234" i="9"/>
  <c r="G234" i="9"/>
  <c r="J234" i="9"/>
  <c r="X234" i="9" s="1"/>
  <c r="K234" i="9"/>
  <c r="O234" i="9"/>
  <c r="E235" i="9"/>
  <c r="F235" i="9"/>
  <c r="G235" i="9"/>
  <c r="J235" i="9"/>
  <c r="X235" i="9" s="1"/>
  <c r="K235" i="9"/>
  <c r="O235" i="9"/>
  <c r="E236" i="9"/>
  <c r="F236" i="9"/>
  <c r="G236" i="9"/>
  <c r="J236" i="9"/>
  <c r="X236" i="9" s="1"/>
  <c r="K236" i="9"/>
  <c r="O236" i="9"/>
  <c r="E237" i="9"/>
  <c r="F237" i="9"/>
  <c r="G237" i="9"/>
  <c r="J237" i="9"/>
  <c r="X237" i="9" s="1"/>
  <c r="K237" i="9"/>
  <c r="O237" i="9"/>
  <c r="E238" i="9"/>
  <c r="F238" i="9"/>
  <c r="G238" i="9"/>
  <c r="J238" i="9"/>
  <c r="X238" i="9" s="1"/>
  <c r="K238" i="9"/>
  <c r="O238" i="9"/>
  <c r="X124" i="9" l="1"/>
  <c r="J6" i="9"/>
  <c r="O6" i="9"/>
  <c r="E6" i="8"/>
  <c r="E6" i="7"/>
  <c r="E6" i="6"/>
  <c r="H8" i="8"/>
  <c r="H356" i="9" s="1"/>
  <c r="H9" i="8"/>
  <c r="H357" i="9" s="1"/>
  <c r="H10" i="8"/>
  <c r="H358" i="9" s="1"/>
  <c r="H11" i="8"/>
  <c r="H359" i="9" s="1"/>
  <c r="H12" i="8"/>
  <c r="H360" i="9" s="1"/>
  <c r="H13" i="8"/>
  <c r="H361" i="9" s="1"/>
  <c r="H14" i="8"/>
  <c r="H362" i="9" s="1"/>
  <c r="H15" i="8"/>
  <c r="H363" i="9" s="1"/>
  <c r="H16" i="8"/>
  <c r="H364" i="9" s="1"/>
  <c r="H17" i="8"/>
  <c r="H365" i="9" s="1"/>
  <c r="H18" i="8"/>
  <c r="H366" i="9" s="1"/>
  <c r="H19" i="8"/>
  <c r="H367" i="9" s="1"/>
  <c r="H20" i="8"/>
  <c r="H368" i="9" s="1"/>
  <c r="H21" i="8"/>
  <c r="H369" i="9" s="1"/>
  <c r="H22" i="8"/>
  <c r="H370" i="9" s="1"/>
  <c r="H23" i="8"/>
  <c r="H371" i="9" s="1"/>
  <c r="H24" i="8"/>
  <c r="H372" i="9" s="1"/>
  <c r="H25" i="8"/>
  <c r="H373" i="9" s="1"/>
  <c r="H26" i="8"/>
  <c r="H374" i="9" s="1"/>
  <c r="H27" i="8"/>
  <c r="H375" i="9" s="1"/>
  <c r="H28" i="8"/>
  <c r="H376" i="9" s="1"/>
  <c r="H29" i="8"/>
  <c r="H377" i="9" s="1"/>
  <c r="H30" i="8"/>
  <c r="H378" i="9" s="1"/>
  <c r="H31" i="8"/>
  <c r="H379" i="9" s="1"/>
  <c r="H32" i="8"/>
  <c r="H380" i="9" s="1"/>
  <c r="H33" i="8"/>
  <c r="H381" i="9" s="1"/>
  <c r="H34" i="8"/>
  <c r="H382" i="9" s="1"/>
  <c r="H35" i="8"/>
  <c r="H383" i="9" s="1"/>
  <c r="H36" i="8"/>
  <c r="H384" i="9" s="1"/>
  <c r="H37" i="8"/>
  <c r="H385" i="9" s="1"/>
  <c r="H38" i="8"/>
  <c r="H386" i="9" s="1"/>
  <c r="H39" i="8"/>
  <c r="H387" i="9" s="1"/>
  <c r="H40" i="8"/>
  <c r="H388" i="9" s="1"/>
  <c r="H41" i="8"/>
  <c r="H389" i="9" s="1"/>
  <c r="H42" i="8"/>
  <c r="H390" i="9" s="1"/>
  <c r="H43" i="8"/>
  <c r="H391" i="9" s="1"/>
  <c r="H44" i="8"/>
  <c r="H392" i="9" s="1"/>
  <c r="H45" i="8"/>
  <c r="H393" i="9" s="1"/>
  <c r="H46" i="8"/>
  <c r="H394" i="9" s="1"/>
  <c r="H47" i="8"/>
  <c r="H395" i="9" s="1"/>
  <c r="H48" i="8"/>
  <c r="H396" i="9" s="1"/>
  <c r="H49" i="8"/>
  <c r="H397" i="9" s="1"/>
  <c r="H50" i="8"/>
  <c r="H398" i="9" s="1"/>
  <c r="H51" i="8"/>
  <c r="H399" i="9" s="1"/>
  <c r="H52" i="8"/>
  <c r="H400" i="9" s="1"/>
  <c r="H53" i="8"/>
  <c r="H401" i="9" s="1"/>
  <c r="H54" i="8"/>
  <c r="H402" i="9" s="1"/>
  <c r="H55" i="8"/>
  <c r="H403" i="9" s="1"/>
  <c r="H56" i="8"/>
  <c r="H404" i="9" s="1"/>
  <c r="H57" i="8"/>
  <c r="H405" i="9" s="1"/>
  <c r="H58" i="8"/>
  <c r="H406" i="9" s="1"/>
  <c r="H59" i="8"/>
  <c r="H407" i="9" s="1"/>
  <c r="H60" i="8"/>
  <c r="H408" i="9" s="1"/>
  <c r="H61" i="8"/>
  <c r="H409" i="9" s="1"/>
  <c r="H62" i="8"/>
  <c r="H410" i="9" s="1"/>
  <c r="H63" i="8"/>
  <c r="H411" i="9" s="1"/>
  <c r="H64" i="8"/>
  <c r="H412" i="9" s="1"/>
  <c r="H65" i="8"/>
  <c r="H413" i="9" s="1"/>
  <c r="H66" i="8"/>
  <c r="H414" i="9" s="1"/>
  <c r="H67" i="8"/>
  <c r="H415" i="9" s="1"/>
  <c r="H68" i="8"/>
  <c r="H416" i="9" s="1"/>
  <c r="H69" i="8"/>
  <c r="H417" i="9" s="1"/>
  <c r="H70" i="8"/>
  <c r="H418" i="9" s="1"/>
  <c r="H71" i="8"/>
  <c r="H419" i="9" s="1"/>
  <c r="H72" i="8"/>
  <c r="H420" i="9" s="1"/>
  <c r="H73" i="8"/>
  <c r="H421" i="9" s="1"/>
  <c r="H74" i="8"/>
  <c r="H422" i="9" s="1"/>
  <c r="H75" i="8"/>
  <c r="H423" i="9" s="1"/>
  <c r="H76" i="8"/>
  <c r="H424" i="9" s="1"/>
  <c r="H77" i="8"/>
  <c r="H425" i="9" s="1"/>
  <c r="H78" i="8"/>
  <c r="H426" i="9" s="1"/>
  <c r="H79" i="8"/>
  <c r="H427" i="9" s="1"/>
  <c r="H80" i="8"/>
  <c r="H428" i="9" s="1"/>
  <c r="H81" i="8"/>
  <c r="H429" i="9" s="1"/>
  <c r="H82" i="8"/>
  <c r="H430" i="9" s="1"/>
  <c r="H83" i="8"/>
  <c r="H431" i="9" s="1"/>
  <c r="H84" i="8"/>
  <c r="H432" i="9" s="1"/>
  <c r="H85" i="8"/>
  <c r="H433" i="9" s="1"/>
  <c r="H86" i="8"/>
  <c r="H434" i="9" s="1"/>
  <c r="H87" i="8"/>
  <c r="H435" i="9" s="1"/>
  <c r="H88" i="8"/>
  <c r="H436" i="9" s="1"/>
  <c r="H89" i="8"/>
  <c r="H437" i="9" s="1"/>
  <c r="H90" i="8"/>
  <c r="H438" i="9" s="1"/>
  <c r="H91" i="8"/>
  <c r="H439" i="9" s="1"/>
  <c r="H92" i="8"/>
  <c r="H440" i="9" s="1"/>
  <c r="H93" i="8"/>
  <c r="H441" i="9" s="1"/>
  <c r="H94" i="8"/>
  <c r="H442" i="9" s="1"/>
  <c r="H95" i="8"/>
  <c r="H443" i="9" s="1"/>
  <c r="H96" i="8"/>
  <c r="H444" i="9" s="1"/>
  <c r="H97" i="8"/>
  <c r="H445" i="9" s="1"/>
  <c r="H98" i="8"/>
  <c r="H446" i="9" s="1"/>
  <c r="H99" i="8"/>
  <c r="H447" i="9" s="1"/>
  <c r="H100" i="8"/>
  <c r="H448" i="9" s="1"/>
  <c r="H101" i="8"/>
  <c r="H449" i="9" s="1"/>
  <c r="H102" i="8"/>
  <c r="H450" i="9" s="1"/>
  <c r="H103" i="8"/>
  <c r="H451" i="9" s="1"/>
  <c r="H104" i="8"/>
  <c r="H452" i="9" s="1"/>
  <c r="H105" i="8"/>
  <c r="H453" i="9" s="1"/>
  <c r="H106" i="8"/>
  <c r="H454" i="9" s="1"/>
  <c r="H107" i="8"/>
  <c r="H455" i="9" s="1"/>
  <c r="H108" i="8"/>
  <c r="H456" i="9" s="1"/>
  <c r="H109" i="8"/>
  <c r="H457" i="9" s="1"/>
  <c r="H110" i="8"/>
  <c r="H458" i="9" s="1"/>
  <c r="H111" i="8"/>
  <c r="H459" i="9" s="1"/>
  <c r="H112" i="8"/>
  <c r="H460" i="9" s="1"/>
  <c r="H113" i="8"/>
  <c r="H461" i="9" s="1"/>
  <c r="H114" i="8"/>
  <c r="H462" i="9" s="1"/>
  <c r="H115" i="8"/>
  <c r="H463" i="9" s="1"/>
  <c r="H116" i="8"/>
  <c r="H464" i="9" s="1"/>
  <c r="H117" i="8"/>
  <c r="H465" i="9" s="1"/>
  <c r="H118" i="8"/>
  <c r="H466" i="9" s="1"/>
  <c r="H119" i="8"/>
  <c r="H467" i="9" s="1"/>
  <c r="H120" i="8"/>
  <c r="H468" i="9" s="1"/>
  <c r="H121" i="8"/>
  <c r="H469" i="9" s="1"/>
  <c r="H122" i="8"/>
  <c r="H470" i="9" s="1"/>
  <c r="H7" i="8"/>
  <c r="H355" i="9" s="1"/>
  <c r="M122" i="8"/>
  <c r="M470" i="9" s="1"/>
  <c r="C470" i="9"/>
  <c r="B470" i="9"/>
  <c r="M121" i="8"/>
  <c r="M469" i="9" s="1"/>
  <c r="C469" i="9"/>
  <c r="B469" i="9"/>
  <c r="M120" i="8"/>
  <c r="M468" i="9" s="1"/>
  <c r="C468" i="9"/>
  <c r="B468" i="9"/>
  <c r="M119" i="8"/>
  <c r="M467" i="9" s="1"/>
  <c r="C467" i="9"/>
  <c r="B467" i="9"/>
  <c r="M118" i="8"/>
  <c r="M466" i="9" s="1"/>
  <c r="C466" i="9"/>
  <c r="B466" i="9"/>
  <c r="M117" i="8"/>
  <c r="M465" i="9" s="1"/>
  <c r="C465" i="9"/>
  <c r="B465" i="9"/>
  <c r="M116" i="8"/>
  <c r="M464" i="9" s="1"/>
  <c r="C464" i="9"/>
  <c r="B464" i="9"/>
  <c r="M115" i="8"/>
  <c r="M463" i="9" s="1"/>
  <c r="C463" i="9"/>
  <c r="B463" i="9"/>
  <c r="M114" i="8"/>
  <c r="M462" i="9" s="1"/>
  <c r="C462" i="9"/>
  <c r="B462" i="9"/>
  <c r="M113" i="8"/>
  <c r="M461" i="9" s="1"/>
  <c r="C461" i="9"/>
  <c r="B461" i="9"/>
  <c r="M112" i="8"/>
  <c r="M460" i="9" s="1"/>
  <c r="C460" i="9"/>
  <c r="B460" i="9"/>
  <c r="M111" i="8"/>
  <c r="M459" i="9" s="1"/>
  <c r="C459" i="9"/>
  <c r="B459" i="9"/>
  <c r="M110" i="8"/>
  <c r="M458" i="9" s="1"/>
  <c r="C458" i="9"/>
  <c r="B458" i="9"/>
  <c r="M109" i="8"/>
  <c r="M457" i="9" s="1"/>
  <c r="C457" i="9"/>
  <c r="B457" i="9"/>
  <c r="M108" i="8"/>
  <c r="M456" i="9" s="1"/>
  <c r="C456" i="9"/>
  <c r="B456" i="9"/>
  <c r="M107" i="8"/>
  <c r="M455" i="9" s="1"/>
  <c r="C455" i="9"/>
  <c r="B455" i="9"/>
  <c r="M106" i="8"/>
  <c r="M454" i="9" s="1"/>
  <c r="C454" i="9"/>
  <c r="B454" i="9"/>
  <c r="M105" i="8"/>
  <c r="M453" i="9" s="1"/>
  <c r="C453" i="9"/>
  <c r="B453" i="9"/>
  <c r="M104" i="8"/>
  <c r="M452" i="9" s="1"/>
  <c r="C452" i="9"/>
  <c r="B452" i="9"/>
  <c r="M103" i="8"/>
  <c r="M451" i="9" s="1"/>
  <c r="C451" i="9"/>
  <c r="B451" i="9"/>
  <c r="M102" i="8"/>
  <c r="M450" i="9" s="1"/>
  <c r="C450" i="9"/>
  <c r="B450" i="9"/>
  <c r="M101" i="8"/>
  <c r="M449" i="9" s="1"/>
  <c r="C449" i="9"/>
  <c r="B449" i="9"/>
  <c r="M100" i="8"/>
  <c r="M448" i="9" s="1"/>
  <c r="C448" i="9"/>
  <c r="B448" i="9"/>
  <c r="M99" i="8"/>
  <c r="M447" i="9" s="1"/>
  <c r="C447" i="9"/>
  <c r="B447" i="9"/>
  <c r="M98" i="8"/>
  <c r="M446" i="9" s="1"/>
  <c r="C446" i="9"/>
  <c r="B446" i="9"/>
  <c r="M97" i="8"/>
  <c r="M445" i="9" s="1"/>
  <c r="C445" i="9"/>
  <c r="B445" i="9"/>
  <c r="M96" i="8"/>
  <c r="M444" i="9" s="1"/>
  <c r="C444" i="9"/>
  <c r="B444" i="9"/>
  <c r="M95" i="8"/>
  <c r="M443" i="9" s="1"/>
  <c r="C443" i="9"/>
  <c r="B443" i="9"/>
  <c r="M94" i="8"/>
  <c r="M442" i="9" s="1"/>
  <c r="C442" i="9"/>
  <c r="B442" i="9"/>
  <c r="M93" i="8"/>
  <c r="M441" i="9" s="1"/>
  <c r="C441" i="9"/>
  <c r="B441" i="9"/>
  <c r="M92" i="8"/>
  <c r="M440" i="9" s="1"/>
  <c r="C440" i="9"/>
  <c r="B440" i="9"/>
  <c r="M91" i="8"/>
  <c r="M439" i="9" s="1"/>
  <c r="C439" i="9"/>
  <c r="B439" i="9"/>
  <c r="M90" i="8"/>
  <c r="M438" i="9" s="1"/>
  <c r="C438" i="9"/>
  <c r="B438" i="9"/>
  <c r="M89" i="8"/>
  <c r="M437" i="9" s="1"/>
  <c r="C437" i="9"/>
  <c r="B437" i="9"/>
  <c r="M88" i="8"/>
  <c r="M436" i="9" s="1"/>
  <c r="C436" i="9"/>
  <c r="B436" i="9"/>
  <c r="M87" i="8"/>
  <c r="M435" i="9" s="1"/>
  <c r="C435" i="9"/>
  <c r="B435" i="9"/>
  <c r="M86" i="8"/>
  <c r="M434" i="9" s="1"/>
  <c r="C434" i="9"/>
  <c r="B434" i="9"/>
  <c r="M85" i="8"/>
  <c r="M433" i="9" s="1"/>
  <c r="C433" i="9"/>
  <c r="B433" i="9"/>
  <c r="M84" i="8"/>
  <c r="M432" i="9" s="1"/>
  <c r="C432" i="9"/>
  <c r="B432" i="9"/>
  <c r="M83" i="8"/>
  <c r="M431" i="9" s="1"/>
  <c r="C431" i="9"/>
  <c r="B431" i="9"/>
  <c r="M82" i="8"/>
  <c r="M430" i="9" s="1"/>
  <c r="C430" i="9"/>
  <c r="B430" i="9"/>
  <c r="M81" i="8"/>
  <c r="M429" i="9" s="1"/>
  <c r="C429" i="9"/>
  <c r="B429" i="9"/>
  <c r="M80" i="8"/>
  <c r="M428" i="9" s="1"/>
  <c r="C428" i="9"/>
  <c r="B428" i="9"/>
  <c r="M79" i="8"/>
  <c r="M427" i="9" s="1"/>
  <c r="C427" i="9"/>
  <c r="B427" i="9"/>
  <c r="M78" i="8"/>
  <c r="M426" i="9" s="1"/>
  <c r="C426" i="9"/>
  <c r="B426" i="9"/>
  <c r="M77" i="8"/>
  <c r="M425" i="9" s="1"/>
  <c r="C425" i="9"/>
  <c r="B425" i="9"/>
  <c r="M76" i="8"/>
  <c r="M424" i="9" s="1"/>
  <c r="C424" i="9"/>
  <c r="B424" i="9"/>
  <c r="M75" i="8"/>
  <c r="M423" i="9" s="1"/>
  <c r="C423" i="9"/>
  <c r="B423" i="9"/>
  <c r="M74" i="8"/>
  <c r="M422" i="9" s="1"/>
  <c r="C422" i="9"/>
  <c r="B422" i="9"/>
  <c r="M73" i="8"/>
  <c r="M421" i="9" s="1"/>
  <c r="C421" i="9"/>
  <c r="B421" i="9"/>
  <c r="M72" i="8"/>
  <c r="M420" i="9" s="1"/>
  <c r="C420" i="9"/>
  <c r="B420" i="9"/>
  <c r="M71" i="8"/>
  <c r="M419" i="9" s="1"/>
  <c r="C419" i="9"/>
  <c r="B419" i="9"/>
  <c r="M70" i="8"/>
  <c r="M418" i="9" s="1"/>
  <c r="C418" i="9"/>
  <c r="B418" i="9"/>
  <c r="M69" i="8"/>
  <c r="M417" i="9" s="1"/>
  <c r="C417" i="9"/>
  <c r="B417" i="9"/>
  <c r="M68" i="8"/>
  <c r="M416" i="9" s="1"/>
  <c r="C416" i="9"/>
  <c r="B416" i="9"/>
  <c r="M67" i="8"/>
  <c r="M415" i="9" s="1"/>
  <c r="C415" i="9"/>
  <c r="B415" i="9"/>
  <c r="M66" i="8"/>
  <c r="M414" i="9" s="1"/>
  <c r="C414" i="9"/>
  <c r="B414" i="9"/>
  <c r="M65" i="8"/>
  <c r="M413" i="9" s="1"/>
  <c r="C413" i="9"/>
  <c r="B413" i="9"/>
  <c r="M64" i="8"/>
  <c r="M412" i="9" s="1"/>
  <c r="C412" i="9"/>
  <c r="B412" i="9"/>
  <c r="M63" i="8"/>
  <c r="M411" i="9" s="1"/>
  <c r="C411" i="9"/>
  <c r="B411" i="9"/>
  <c r="M62" i="8"/>
  <c r="M410" i="9" s="1"/>
  <c r="C410" i="9"/>
  <c r="B410" i="9"/>
  <c r="M61" i="8"/>
  <c r="M409" i="9" s="1"/>
  <c r="C409" i="9"/>
  <c r="B409" i="9"/>
  <c r="M60" i="8"/>
  <c r="M408" i="9" s="1"/>
  <c r="C408" i="9"/>
  <c r="B408" i="9"/>
  <c r="M59" i="8"/>
  <c r="M407" i="9" s="1"/>
  <c r="C407" i="9"/>
  <c r="B407" i="9"/>
  <c r="M58" i="8"/>
  <c r="M406" i="9" s="1"/>
  <c r="C406" i="9"/>
  <c r="B406" i="9"/>
  <c r="M57" i="8"/>
  <c r="M405" i="9" s="1"/>
  <c r="C405" i="9"/>
  <c r="B405" i="9"/>
  <c r="M56" i="8"/>
  <c r="M404" i="9" s="1"/>
  <c r="C404" i="9"/>
  <c r="B404" i="9"/>
  <c r="M55" i="8"/>
  <c r="M403" i="9" s="1"/>
  <c r="C403" i="9"/>
  <c r="B403" i="9"/>
  <c r="M54" i="8"/>
  <c r="M402" i="9" s="1"/>
  <c r="C402" i="9"/>
  <c r="B402" i="9"/>
  <c r="M53" i="8"/>
  <c r="M401" i="9" s="1"/>
  <c r="C401" i="9"/>
  <c r="B401" i="9"/>
  <c r="M52" i="8"/>
  <c r="M400" i="9" s="1"/>
  <c r="C400" i="9"/>
  <c r="B400" i="9"/>
  <c r="M51" i="8"/>
  <c r="M399" i="9" s="1"/>
  <c r="C399" i="9"/>
  <c r="B399" i="9"/>
  <c r="M50" i="8"/>
  <c r="M398" i="9" s="1"/>
  <c r="C398" i="9"/>
  <c r="B398" i="9"/>
  <c r="M49" i="8"/>
  <c r="M397" i="9" s="1"/>
  <c r="C397" i="9"/>
  <c r="B397" i="9"/>
  <c r="M48" i="8"/>
  <c r="M396" i="9" s="1"/>
  <c r="C396" i="9"/>
  <c r="B396" i="9"/>
  <c r="M47" i="8"/>
  <c r="M395" i="9" s="1"/>
  <c r="C395" i="9"/>
  <c r="B395" i="9"/>
  <c r="M46" i="8"/>
  <c r="M394" i="9" s="1"/>
  <c r="C394" i="9"/>
  <c r="B394" i="9"/>
  <c r="M45" i="8"/>
  <c r="M393" i="9" s="1"/>
  <c r="C393" i="9"/>
  <c r="B393" i="9"/>
  <c r="M44" i="8"/>
  <c r="M392" i="9" s="1"/>
  <c r="C392" i="9"/>
  <c r="B392" i="9"/>
  <c r="M43" i="8"/>
  <c r="M391" i="9" s="1"/>
  <c r="C391" i="9"/>
  <c r="B391" i="9"/>
  <c r="M42" i="8"/>
  <c r="M390" i="9" s="1"/>
  <c r="C390" i="9"/>
  <c r="B390" i="9"/>
  <c r="M41" i="8"/>
  <c r="M389" i="9" s="1"/>
  <c r="C389" i="9"/>
  <c r="B389" i="9"/>
  <c r="M40" i="8"/>
  <c r="M388" i="9" s="1"/>
  <c r="C388" i="9"/>
  <c r="B388" i="9"/>
  <c r="M39" i="8"/>
  <c r="M387" i="9" s="1"/>
  <c r="C387" i="9"/>
  <c r="B387" i="9"/>
  <c r="M38" i="8"/>
  <c r="M386" i="9" s="1"/>
  <c r="C386" i="9"/>
  <c r="B386" i="9"/>
  <c r="M37" i="8"/>
  <c r="M385" i="9" s="1"/>
  <c r="C385" i="9"/>
  <c r="B385" i="9"/>
  <c r="M36" i="8"/>
  <c r="M384" i="9" s="1"/>
  <c r="C384" i="9"/>
  <c r="B384" i="9"/>
  <c r="M35" i="8"/>
  <c r="M383" i="9" s="1"/>
  <c r="C383" i="9"/>
  <c r="B383" i="9"/>
  <c r="M34" i="8"/>
  <c r="M382" i="9" s="1"/>
  <c r="C382" i="9"/>
  <c r="B382" i="9"/>
  <c r="M33" i="8"/>
  <c r="M381" i="9" s="1"/>
  <c r="C381" i="9"/>
  <c r="B381" i="9"/>
  <c r="M32" i="8"/>
  <c r="M380" i="9" s="1"/>
  <c r="C380" i="9"/>
  <c r="B380" i="9"/>
  <c r="M31" i="8"/>
  <c r="M379" i="9" s="1"/>
  <c r="C379" i="9"/>
  <c r="B379" i="9"/>
  <c r="M30" i="8"/>
  <c r="M378" i="9" s="1"/>
  <c r="C378" i="9"/>
  <c r="B378" i="9"/>
  <c r="M29" i="8"/>
  <c r="M377" i="9" s="1"/>
  <c r="C377" i="9"/>
  <c r="B377" i="9"/>
  <c r="M28" i="8"/>
  <c r="M376" i="9" s="1"/>
  <c r="C376" i="9"/>
  <c r="B376" i="9"/>
  <c r="M27" i="8"/>
  <c r="M375" i="9" s="1"/>
  <c r="C375" i="9"/>
  <c r="B375" i="9"/>
  <c r="M26" i="8"/>
  <c r="M374" i="9" s="1"/>
  <c r="C374" i="9"/>
  <c r="B374" i="9"/>
  <c r="M25" i="8"/>
  <c r="M373" i="9" s="1"/>
  <c r="C373" i="9"/>
  <c r="B373" i="9"/>
  <c r="M24" i="8"/>
  <c r="M372" i="9" s="1"/>
  <c r="C372" i="9"/>
  <c r="B372" i="9"/>
  <c r="M23" i="8"/>
  <c r="M371" i="9" s="1"/>
  <c r="C371" i="9"/>
  <c r="B371" i="9"/>
  <c r="M22" i="8"/>
  <c r="M370" i="9" s="1"/>
  <c r="C370" i="9"/>
  <c r="B370" i="9"/>
  <c r="M21" i="8"/>
  <c r="M369" i="9" s="1"/>
  <c r="M20" i="8"/>
  <c r="M368" i="9" s="1"/>
  <c r="M19" i="8"/>
  <c r="M367" i="9" s="1"/>
  <c r="M18" i="8"/>
  <c r="M366" i="9" s="1"/>
  <c r="M17" i="8"/>
  <c r="M365" i="9" s="1"/>
  <c r="M16" i="8"/>
  <c r="M364" i="9" s="1"/>
  <c r="M15" i="8"/>
  <c r="M363" i="9" s="1"/>
  <c r="M14" i="8"/>
  <c r="M362" i="9" s="1"/>
  <c r="M13" i="8"/>
  <c r="M361" i="9" s="1"/>
  <c r="M12" i="8"/>
  <c r="M360" i="9" s="1"/>
  <c r="M11" i="8"/>
  <c r="M359" i="9" s="1"/>
  <c r="M10" i="8"/>
  <c r="M358" i="9" s="1"/>
  <c r="M9" i="8"/>
  <c r="M357" i="9" s="1"/>
  <c r="M8" i="8"/>
  <c r="M356" i="9" s="1"/>
  <c r="C356" i="9"/>
  <c r="B356" i="9"/>
  <c r="M7" i="8"/>
  <c r="C355" i="9"/>
  <c r="B355" i="9"/>
  <c r="J6" i="8"/>
  <c r="H8" i="7"/>
  <c r="H240" i="9" s="1"/>
  <c r="H9" i="7"/>
  <c r="H241" i="9" s="1"/>
  <c r="H10" i="7"/>
  <c r="H242" i="9" s="1"/>
  <c r="H11" i="7"/>
  <c r="H243" i="9" s="1"/>
  <c r="H12" i="7"/>
  <c r="H244" i="9" s="1"/>
  <c r="H13" i="7"/>
  <c r="H245" i="9" s="1"/>
  <c r="H14" i="7"/>
  <c r="H246" i="9" s="1"/>
  <c r="H15" i="7"/>
  <c r="H247" i="9" s="1"/>
  <c r="H16" i="7"/>
  <c r="H248" i="9" s="1"/>
  <c r="H17" i="7"/>
  <c r="H249" i="9" s="1"/>
  <c r="H18" i="7"/>
  <c r="H250" i="9" s="1"/>
  <c r="H19" i="7"/>
  <c r="H251" i="9" s="1"/>
  <c r="H20" i="7"/>
  <c r="H252" i="9" s="1"/>
  <c r="H21" i="7"/>
  <c r="H253" i="9" s="1"/>
  <c r="H22" i="7"/>
  <c r="H254" i="9" s="1"/>
  <c r="H23" i="7"/>
  <c r="H255" i="9" s="1"/>
  <c r="H24" i="7"/>
  <c r="H256" i="9" s="1"/>
  <c r="H25" i="7"/>
  <c r="H257" i="9" s="1"/>
  <c r="H26" i="7"/>
  <c r="H258" i="9" s="1"/>
  <c r="H27" i="7"/>
  <c r="H259" i="9" s="1"/>
  <c r="H28" i="7"/>
  <c r="H260" i="9" s="1"/>
  <c r="H29" i="7"/>
  <c r="H261" i="9" s="1"/>
  <c r="H30" i="7"/>
  <c r="H262" i="9" s="1"/>
  <c r="H31" i="7"/>
  <c r="H263" i="9" s="1"/>
  <c r="H32" i="7"/>
  <c r="H264" i="9" s="1"/>
  <c r="H33" i="7"/>
  <c r="H265" i="9" s="1"/>
  <c r="H34" i="7"/>
  <c r="H266" i="9" s="1"/>
  <c r="H35" i="7"/>
  <c r="H267" i="9" s="1"/>
  <c r="H36" i="7"/>
  <c r="H268" i="9" s="1"/>
  <c r="H37" i="7"/>
  <c r="H269" i="9" s="1"/>
  <c r="H38" i="7"/>
  <c r="H270" i="9" s="1"/>
  <c r="H39" i="7"/>
  <c r="H271" i="9" s="1"/>
  <c r="H40" i="7"/>
  <c r="H272" i="9" s="1"/>
  <c r="H41" i="7"/>
  <c r="H273" i="9" s="1"/>
  <c r="H42" i="7"/>
  <c r="H274" i="9" s="1"/>
  <c r="H43" i="7"/>
  <c r="H275" i="9" s="1"/>
  <c r="H44" i="7"/>
  <c r="H276" i="9" s="1"/>
  <c r="H45" i="7"/>
  <c r="H277" i="9" s="1"/>
  <c r="H46" i="7"/>
  <c r="H278" i="9" s="1"/>
  <c r="H47" i="7"/>
  <c r="H279" i="9" s="1"/>
  <c r="H48" i="7"/>
  <c r="H280" i="9" s="1"/>
  <c r="H49" i="7"/>
  <c r="H281" i="9" s="1"/>
  <c r="H50" i="7"/>
  <c r="H282" i="9" s="1"/>
  <c r="H51" i="7"/>
  <c r="H283" i="9" s="1"/>
  <c r="H52" i="7"/>
  <c r="H284" i="9" s="1"/>
  <c r="H53" i="7"/>
  <c r="H285" i="9" s="1"/>
  <c r="H54" i="7"/>
  <c r="H286" i="9" s="1"/>
  <c r="H55" i="7"/>
  <c r="H287" i="9" s="1"/>
  <c r="H56" i="7"/>
  <c r="H288" i="9" s="1"/>
  <c r="H57" i="7"/>
  <c r="H289" i="9" s="1"/>
  <c r="H58" i="7"/>
  <c r="H290" i="9" s="1"/>
  <c r="H59" i="7"/>
  <c r="H291" i="9" s="1"/>
  <c r="H60" i="7"/>
  <c r="H292" i="9" s="1"/>
  <c r="H61" i="7"/>
  <c r="H293" i="9" s="1"/>
  <c r="H62" i="7"/>
  <c r="H294" i="9" s="1"/>
  <c r="H63" i="7"/>
  <c r="H295" i="9" s="1"/>
  <c r="H64" i="7"/>
  <c r="H296" i="9" s="1"/>
  <c r="H65" i="7"/>
  <c r="H297" i="9" s="1"/>
  <c r="H66" i="7"/>
  <c r="H298" i="9" s="1"/>
  <c r="H67" i="7"/>
  <c r="H299" i="9" s="1"/>
  <c r="H68" i="7"/>
  <c r="H300" i="9" s="1"/>
  <c r="H69" i="7"/>
  <c r="H301" i="9" s="1"/>
  <c r="H70" i="7"/>
  <c r="H302" i="9" s="1"/>
  <c r="H71" i="7"/>
  <c r="H303" i="9" s="1"/>
  <c r="H72" i="7"/>
  <c r="H304" i="9" s="1"/>
  <c r="H73" i="7"/>
  <c r="H305" i="9" s="1"/>
  <c r="H74" i="7"/>
  <c r="H306" i="9" s="1"/>
  <c r="H75" i="7"/>
  <c r="H307" i="9" s="1"/>
  <c r="H76" i="7"/>
  <c r="H308" i="9" s="1"/>
  <c r="H77" i="7"/>
  <c r="H309" i="9" s="1"/>
  <c r="H78" i="7"/>
  <c r="H310" i="9" s="1"/>
  <c r="H79" i="7"/>
  <c r="H311" i="9" s="1"/>
  <c r="H80" i="7"/>
  <c r="H312" i="9" s="1"/>
  <c r="H81" i="7"/>
  <c r="H313" i="9" s="1"/>
  <c r="H82" i="7"/>
  <c r="H314" i="9" s="1"/>
  <c r="H83" i="7"/>
  <c r="H315" i="9" s="1"/>
  <c r="H84" i="7"/>
  <c r="H316" i="9" s="1"/>
  <c r="H85" i="7"/>
  <c r="H317" i="9" s="1"/>
  <c r="H86" i="7"/>
  <c r="H318" i="9" s="1"/>
  <c r="H87" i="7"/>
  <c r="H319" i="9" s="1"/>
  <c r="H88" i="7"/>
  <c r="H320" i="9" s="1"/>
  <c r="H89" i="7"/>
  <c r="H321" i="9" s="1"/>
  <c r="H90" i="7"/>
  <c r="H322" i="9" s="1"/>
  <c r="H91" i="7"/>
  <c r="H323" i="9" s="1"/>
  <c r="H92" i="7"/>
  <c r="H324" i="9" s="1"/>
  <c r="H93" i="7"/>
  <c r="H325" i="9" s="1"/>
  <c r="H94" i="7"/>
  <c r="H326" i="9" s="1"/>
  <c r="H95" i="7"/>
  <c r="H327" i="9" s="1"/>
  <c r="H96" i="7"/>
  <c r="H328" i="9" s="1"/>
  <c r="H97" i="7"/>
  <c r="H329" i="9" s="1"/>
  <c r="H98" i="7"/>
  <c r="H330" i="9" s="1"/>
  <c r="H99" i="7"/>
  <c r="H331" i="9" s="1"/>
  <c r="H100" i="7"/>
  <c r="H332" i="9" s="1"/>
  <c r="H101" i="7"/>
  <c r="H333" i="9" s="1"/>
  <c r="H102" i="7"/>
  <c r="H334" i="9" s="1"/>
  <c r="H103" i="7"/>
  <c r="H335" i="9" s="1"/>
  <c r="H104" i="7"/>
  <c r="H336" i="9" s="1"/>
  <c r="H105" i="7"/>
  <c r="H337" i="9" s="1"/>
  <c r="H106" i="7"/>
  <c r="H338" i="9" s="1"/>
  <c r="H107" i="7"/>
  <c r="H339" i="9" s="1"/>
  <c r="H108" i="7"/>
  <c r="H340" i="9" s="1"/>
  <c r="H109" i="7"/>
  <c r="H341" i="9" s="1"/>
  <c r="H110" i="7"/>
  <c r="H342" i="9" s="1"/>
  <c r="H111" i="7"/>
  <c r="H343" i="9" s="1"/>
  <c r="H112" i="7"/>
  <c r="H344" i="9" s="1"/>
  <c r="H113" i="7"/>
  <c r="H345" i="9" s="1"/>
  <c r="H114" i="7"/>
  <c r="H346" i="9" s="1"/>
  <c r="H115" i="7"/>
  <c r="H347" i="9" s="1"/>
  <c r="H116" i="7"/>
  <c r="H348" i="9" s="1"/>
  <c r="H117" i="7"/>
  <c r="H349" i="9" s="1"/>
  <c r="H118" i="7"/>
  <c r="H350" i="9" s="1"/>
  <c r="H119" i="7"/>
  <c r="H351" i="9" s="1"/>
  <c r="H120" i="7"/>
  <c r="H352" i="9" s="1"/>
  <c r="H121" i="7"/>
  <c r="H353" i="9" s="1"/>
  <c r="H122" i="7"/>
  <c r="H354" i="9" s="1"/>
  <c r="H7" i="7"/>
  <c r="H239" i="9" s="1"/>
  <c r="M122" i="7"/>
  <c r="M354" i="9" s="1"/>
  <c r="C354" i="9"/>
  <c r="B354" i="9"/>
  <c r="M121" i="7"/>
  <c r="M353" i="9" s="1"/>
  <c r="C353" i="9"/>
  <c r="B353" i="9"/>
  <c r="M120" i="7"/>
  <c r="M352" i="9" s="1"/>
  <c r="C352" i="9"/>
  <c r="B352" i="9"/>
  <c r="M119" i="7"/>
  <c r="M351" i="9" s="1"/>
  <c r="C351" i="9"/>
  <c r="B351" i="9"/>
  <c r="M118" i="7"/>
  <c r="M350" i="9" s="1"/>
  <c r="C350" i="9"/>
  <c r="B350" i="9"/>
  <c r="M117" i="7"/>
  <c r="M349" i="9" s="1"/>
  <c r="C349" i="9"/>
  <c r="B349" i="9"/>
  <c r="M116" i="7"/>
  <c r="M348" i="9" s="1"/>
  <c r="C348" i="9"/>
  <c r="B348" i="9"/>
  <c r="M115" i="7"/>
  <c r="M347" i="9" s="1"/>
  <c r="C347" i="9"/>
  <c r="B347" i="9"/>
  <c r="M114" i="7"/>
  <c r="M346" i="9" s="1"/>
  <c r="C346" i="9"/>
  <c r="B346" i="9"/>
  <c r="M113" i="7"/>
  <c r="M345" i="9" s="1"/>
  <c r="C345" i="9"/>
  <c r="B345" i="9"/>
  <c r="M112" i="7"/>
  <c r="M344" i="9" s="1"/>
  <c r="C344" i="9"/>
  <c r="B344" i="9"/>
  <c r="M111" i="7"/>
  <c r="M343" i="9" s="1"/>
  <c r="C343" i="9"/>
  <c r="B343" i="9"/>
  <c r="M110" i="7"/>
  <c r="M342" i="9" s="1"/>
  <c r="C342" i="9"/>
  <c r="B342" i="9"/>
  <c r="M109" i="7"/>
  <c r="M341" i="9" s="1"/>
  <c r="C341" i="9"/>
  <c r="B341" i="9"/>
  <c r="M108" i="7"/>
  <c r="M340" i="9" s="1"/>
  <c r="C340" i="9"/>
  <c r="B340" i="9"/>
  <c r="M107" i="7"/>
  <c r="M339" i="9" s="1"/>
  <c r="C339" i="9"/>
  <c r="B339" i="9"/>
  <c r="M106" i="7"/>
  <c r="M338" i="9" s="1"/>
  <c r="C338" i="9"/>
  <c r="B338" i="9"/>
  <c r="M105" i="7"/>
  <c r="M337" i="9" s="1"/>
  <c r="C337" i="9"/>
  <c r="B337" i="9"/>
  <c r="M104" i="7"/>
  <c r="M336" i="9" s="1"/>
  <c r="C336" i="9"/>
  <c r="B336" i="9"/>
  <c r="M103" i="7"/>
  <c r="M335" i="9" s="1"/>
  <c r="C335" i="9"/>
  <c r="B335" i="9"/>
  <c r="M102" i="7"/>
  <c r="M334" i="9" s="1"/>
  <c r="C334" i="9"/>
  <c r="B334" i="9"/>
  <c r="M101" i="7"/>
  <c r="M333" i="9" s="1"/>
  <c r="C333" i="9"/>
  <c r="B333" i="9"/>
  <c r="M100" i="7"/>
  <c r="M332" i="9" s="1"/>
  <c r="C332" i="9"/>
  <c r="B332" i="9"/>
  <c r="M99" i="7"/>
  <c r="M331" i="9" s="1"/>
  <c r="C331" i="9"/>
  <c r="B331" i="9"/>
  <c r="M98" i="7"/>
  <c r="M330" i="9" s="1"/>
  <c r="C330" i="9"/>
  <c r="B330" i="9"/>
  <c r="M97" i="7"/>
  <c r="M329" i="9" s="1"/>
  <c r="C329" i="9"/>
  <c r="B329" i="9"/>
  <c r="M96" i="7"/>
  <c r="M328" i="9" s="1"/>
  <c r="C328" i="9"/>
  <c r="B328" i="9"/>
  <c r="M95" i="7"/>
  <c r="M327" i="9" s="1"/>
  <c r="C327" i="9"/>
  <c r="B327" i="9"/>
  <c r="M94" i="7"/>
  <c r="M326" i="9" s="1"/>
  <c r="C326" i="9"/>
  <c r="B326" i="9"/>
  <c r="M93" i="7"/>
  <c r="M325" i="9" s="1"/>
  <c r="C325" i="9"/>
  <c r="B325" i="9"/>
  <c r="M92" i="7"/>
  <c r="M324" i="9" s="1"/>
  <c r="C324" i="9"/>
  <c r="B324" i="9"/>
  <c r="M91" i="7"/>
  <c r="M323" i="9" s="1"/>
  <c r="C323" i="9"/>
  <c r="B323" i="9"/>
  <c r="M90" i="7"/>
  <c r="M322" i="9" s="1"/>
  <c r="C322" i="9"/>
  <c r="B322" i="9"/>
  <c r="M89" i="7"/>
  <c r="M321" i="9" s="1"/>
  <c r="C321" i="9"/>
  <c r="B321" i="9"/>
  <c r="M88" i="7"/>
  <c r="M320" i="9" s="1"/>
  <c r="C320" i="9"/>
  <c r="B320" i="9"/>
  <c r="M87" i="7"/>
  <c r="M319" i="9" s="1"/>
  <c r="C319" i="9"/>
  <c r="B319" i="9"/>
  <c r="M86" i="7"/>
  <c r="M318" i="9" s="1"/>
  <c r="C318" i="9"/>
  <c r="B318" i="9"/>
  <c r="M85" i="7"/>
  <c r="M317" i="9" s="1"/>
  <c r="C317" i="9"/>
  <c r="B317" i="9"/>
  <c r="M84" i="7"/>
  <c r="M316" i="9" s="1"/>
  <c r="C316" i="9"/>
  <c r="B316" i="9"/>
  <c r="M83" i="7"/>
  <c r="M315" i="9" s="1"/>
  <c r="C315" i="9"/>
  <c r="B315" i="9"/>
  <c r="M82" i="7"/>
  <c r="M314" i="9" s="1"/>
  <c r="C314" i="9"/>
  <c r="B314" i="9"/>
  <c r="M81" i="7"/>
  <c r="M313" i="9" s="1"/>
  <c r="C313" i="9"/>
  <c r="B313" i="9"/>
  <c r="M80" i="7"/>
  <c r="M312" i="9" s="1"/>
  <c r="C312" i="9"/>
  <c r="B312" i="9"/>
  <c r="M79" i="7"/>
  <c r="M311" i="9" s="1"/>
  <c r="C311" i="9"/>
  <c r="B311" i="9"/>
  <c r="M78" i="7"/>
  <c r="M310" i="9" s="1"/>
  <c r="C310" i="9"/>
  <c r="B310" i="9"/>
  <c r="M77" i="7"/>
  <c r="M309" i="9" s="1"/>
  <c r="C309" i="9"/>
  <c r="B309" i="9"/>
  <c r="M76" i="7"/>
  <c r="M308" i="9" s="1"/>
  <c r="C308" i="9"/>
  <c r="B308" i="9"/>
  <c r="M75" i="7"/>
  <c r="M307" i="9" s="1"/>
  <c r="C307" i="9"/>
  <c r="B307" i="9"/>
  <c r="M74" i="7"/>
  <c r="M306" i="9" s="1"/>
  <c r="C306" i="9"/>
  <c r="B306" i="9"/>
  <c r="M73" i="7"/>
  <c r="M305" i="9" s="1"/>
  <c r="C305" i="9"/>
  <c r="B305" i="9"/>
  <c r="M72" i="7"/>
  <c r="M304" i="9" s="1"/>
  <c r="C304" i="9"/>
  <c r="B304" i="9"/>
  <c r="M71" i="7"/>
  <c r="M303" i="9" s="1"/>
  <c r="C303" i="9"/>
  <c r="B303" i="9"/>
  <c r="M70" i="7"/>
  <c r="M302" i="9" s="1"/>
  <c r="C302" i="9"/>
  <c r="B302" i="9"/>
  <c r="M69" i="7"/>
  <c r="M301" i="9" s="1"/>
  <c r="C301" i="9"/>
  <c r="B301" i="9"/>
  <c r="M68" i="7"/>
  <c r="M300" i="9" s="1"/>
  <c r="C300" i="9"/>
  <c r="B300" i="9"/>
  <c r="M67" i="7"/>
  <c r="M299" i="9" s="1"/>
  <c r="C299" i="9"/>
  <c r="B299" i="9"/>
  <c r="M66" i="7"/>
  <c r="M298" i="9" s="1"/>
  <c r="C298" i="9"/>
  <c r="B298" i="9"/>
  <c r="M65" i="7"/>
  <c r="M297" i="9" s="1"/>
  <c r="C297" i="9"/>
  <c r="B297" i="9"/>
  <c r="M64" i="7"/>
  <c r="M296" i="9" s="1"/>
  <c r="C296" i="9"/>
  <c r="B296" i="9"/>
  <c r="M63" i="7"/>
  <c r="M295" i="9" s="1"/>
  <c r="C295" i="9"/>
  <c r="B295" i="9"/>
  <c r="M62" i="7"/>
  <c r="M294" i="9" s="1"/>
  <c r="C294" i="9"/>
  <c r="B294" i="9"/>
  <c r="M61" i="7"/>
  <c r="M293" i="9" s="1"/>
  <c r="C293" i="9"/>
  <c r="B293" i="9"/>
  <c r="M60" i="7"/>
  <c r="M292" i="9" s="1"/>
  <c r="C292" i="9"/>
  <c r="B292" i="9"/>
  <c r="M59" i="7"/>
  <c r="M291" i="9" s="1"/>
  <c r="C291" i="9"/>
  <c r="B291" i="9"/>
  <c r="M58" i="7"/>
  <c r="M290" i="9" s="1"/>
  <c r="C290" i="9"/>
  <c r="B290" i="9"/>
  <c r="M57" i="7"/>
  <c r="M289" i="9" s="1"/>
  <c r="C289" i="9"/>
  <c r="B289" i="9"/>
  <c r="M56" i="7"/>
  <c r="M288" i="9" s="1"/>
  <c r="C288" i="9"/>
  <c r="B288" i="9"/>
  <c r="M55" i="7"/>
  <c r="M287" i="9" s="1"/>
  <c r="C287" i="9"/>
  <c r="B287" i="9"/>
  <c r="M54" i="7"/>
  <c r="M286" i="9" s="1"/>
  <c r="C286" i="9"/>
  <c r="B286" i="9"/>
  <c r="M53" i="7"/>
  <c r="M285" i="9" s="1"/>
  <c r="C285" i="9"/>
  <c r="B285" i="9"/>
  <c r="M52" i="7"/>
  <c r="M284" i="9" s="1"/>
  <c r="C284" i="9"/>
  <c r="B284" i="9"/>
  <c r="M51" i="7"/>
  <c r="M283" i="9" s="1"/>
  <c r="C283" i="9"/>
  <c r="B283" i="9"/>
  <c r="M50" i="7"/>
  <c r="M282" i="9" s="1"/>
  <c r="C282" i="9"/>
  <c r="B282" i="9"/>
  <c r="M49" i="7"/>
  <c r="M281" i="9" s="1"/>
  <c r="C281" i="9"/>
  <c r="B281" i="9"/>
  <c r="M48" i="7"/>
  <c r="M280" i="9" s="1"/>
  <c r="C280" i="9"/>
  <c r="B280" i="9"/>
  <c r="M47" i="7"/>
  <c r="M279" i="9" s="1"/>
  <c r="C279" i="9"/>
  <c r="B279" i="9"/>
  <c r="M46" i="7"/>
  <c r="M278" i="9" s="1"/>
  <c r="C278" i="9"/>
  <c r="B278" i="9"/>
  <c r="M45" i="7"/>
  <c r="M277" i="9" s="1"/>
  <c r="C277" i="9"/>
  <c r="B277" i="9"/>
  <c r="M44" i="7"/>
  <c r="M276" i="9" s="1"/>
  <c r="C276" i="9"/>
  <c r="B276" i="9"/>
  <c r="M43" i="7"/>
  <c r="M275" i="9" s="1"/>
  <c r="C275" i="9"/>
  <c r="B275" i="9"/>
  <c r="M42" i="7"/>
  <c r="M274" i="9" s="1"/>
  <c r="C274" i="9"/>
  <c r="B274" i="9"/>
  <c r="M41" i="7"/>
  <c r="M273" i="9" s="1"/>
  <c r="C273" i="9"/>
  <c r="B273" i="9"/>
  <c r="M40" i="7"/>
  <c r="M272" i="9" s="1"/>
  <c r="C272" i="9"/>
  <c r="B272" i="9"/>
  <c r="M39" i="7"/>
  <c r="M271" i="9" s="1"/>
  <c r="C271" i="9"/>
  <c r="B271" i="9"/>
  <c r="M38" i="7"/>
  <c r="M270" i="9" s="1"/>
  <c r="C270" i="9"/>
  <c r="B270" i="9"/>
  <c r="M37" i="7"/>
  <c r="M269" i="9" s="1"/>
  <c r="C269" i="9"/>
  <c r="B269" i="9"/>
  <c r="M36" i="7"/>
  <c r="M268" i="9" s="1"/>
  <c r="C268" i="9"/>
  <c r="B268" i="9"/>
  <c r="M35" i="7"/>
  <c r="M267" i="9" s="1"/>
  <c r="C267" i="9"/>
  <c r="B267" i="9"/>
  <c r="M34" i="7"/>
  <c r="M266" i="9" s="1"/>
  <c r="C266" i="9"/>
  <c r="B266" i="9"/>
  <c r="M33" i="7"/>
  <c r="M265" i="9" s="1"/>
  <c r="C265" i="9"/>
  <c r="B265" i="9"/>
  <c r="M32" i="7"/>
  <c r="M264" i="9" s="1"/>
  <c r="C264" i="9"/>
  <c r="B264" i="9"/>
  <c r="M31" i="7"/>
  <c r="M263" i="9" s="1"/>
  <c r="C263" i="9"/>
  <c r="B263" i="9"/>
  <c r="M30" i="7"/>
  <c r="M262" i="9" s="1"/>
  <c r="C262" i="9"/>
  <c r="B262" i="9"/>
  <c r="M29" i="7"/>
  <c r="M261" i="9" s="1"/>
  <c r="C261" i="9"/>
  <c r="B261" i="9"/>
  <c r="M28" i="7"/>
  <c r="M260" i="9" s="1"/>
  <c r="C260" i="9"/>
  <c r="B260" i="9"/>
  <c r="M27" i="7"/>
  <c r="M259" i="9" s="1"/>
  <c r="C259" i="9"/>
  <c r="B259" i="9"/>
  <c r="M26" i="7"/>
  <c r="M258" i="9" s="1"/>
  <c r="C258" i="9"/>
  <c r="B258" i="9"/>
  <c r="M25" i="7"/>
  <c r="M257" i="9" s="1"/>
  <c r="C257" i="9"/>
  <c r="B257" i="9"/>
  <c r="M24" i="7"/>
  <c r="M256" i="9" s="1"/>
  <c r="C256" i="9"/>
  <c r="B256" i="9"/>
  <c r="M23" i="7"/>
  <c r="M255" i="9" s="1"/>
  <c r="C255" i="9"/>
  <c r="B255" i="9"/>
  <c r="M22" i="7"/>
  <c r="M254" i="9" s="1"/>
  <c r="C254" i="9"/>
  <c r="B254" i="9"/>
  <c r="M21" i="7"/>
  <c r="M253" i="9" s="1"/>
  <c r="C253" i="9"/>
  <c r="B253" i="9"/>
  <c r="M20" i="7"/>
  <c r="M252" i="9" s="1"/>
  <c r="C252" i="9"/>
  <c r="B252" i="9"/>
  <c r="M19" i="7"/>
  <c r="M251" i="9" s="1"/>
  <c r="C251" i="9"/>
  <c r="B251" i="9"/>
  <c r="M18" i="7"/>
  <c r="M250" i="9" s="1"/>
  <c r="C250" i="9"/>
  <c r="B250" i="9"/>
  <c r="M17" i="7"/>
  <c r="M249" i="9" s="1"/>
  <c r="C249" i="9"/>
  <c r="B249" i="9"/>
  <c r="M16" i="7"/>
  <c r="M248" i="9" s="1"/>
  <c r="C248" i="9"/>
  <c r="B248" i="9"/>
  <c r="M15" i="7"/>
  <c r="M247" i="9" s="1"/>
  <c r="C247" i="9"/>
  <c r="B247" i="9"/>
  <c r="M14" i="7"/>
  <c r="M246" i="9" s="1"/>
  <c r="C246" i="9"/>
  <c r="B246" i="9"/>
  <c r="M13" i="7"/>
  <c r="M245" i="9" s="1"/>
  <c r="C245" i="9"/>
  <c r="B245" i="9"/>
  <c r="M12" i="7"/>
  <c r="M244" i="9" s="1"/>
  <c r="C244" i="9"/>
  <c r="B244" i="9"/>
  <c r="M11" i="7"/>
  <c r="M243" i="9" s="1"/>
  <c r="C243" i="9"/>
  <c r="B243" i="9"/>
  <c r="M10" i="7"/>
  <c r="M242" i="9" s="1"/>
  <c r="C242" i="9"/>
  <c r="B242" i="9"/>
  <c r="M9" i="7"/>
  <c r="M241" i="9" s="1"/>
  <c r="C241" i="9"/>
  <c r="B241" i="9"/>
  <c r="M8" i="7"/>
  <c r="M240" i="9" s="1"/>
  <c r="C240" i="9"/>
  <c r="B240" i="9"/>
  <c r="M7" i="7"/>
  <c r="C239" i="9"/>
  <c r="B239" i="9"/>
  <c r="J6" i="7"/>
  <c r="F5" i="5"/>
  <c r="M8" i="6"/>
  <c r="M124" i="9" s="1"/>
  <c r="M9" i="6"/>
  <c r="M125" i="9" s="1"/>
  <c r="M10" i="6"/>
  <c r="M126" i="9" s="1"/>
  <c r="M11" i="6"/>
  <c r="M127" i="9" s="1"/>
  <c r="M12" i="6"/>
  <c r="M128" i="9" s="1"/>
  <c r="M13" i="6"/>
  <c r="M129" i="9" s="1"/>
  <c r="M14" i="6"/>
  <c r="M130" i="9" s="1"/>
  <c r="M15" i="6"/>
  <c r="M131" i="9" s="1"/>
  <c r="M16" i="6"/>
  <c r="M132" i="9" s="1"/>
  <c r="M17" i="6"/>
  <c r="M133" i="9" s="1"/>
  <c r="M18" i="6"/>
  <c r="M134" i="9" s="1"/>
  <c r="M19" i="6"/>
  <c r="M135" i="9" s="1"/>
  <c r="M20" i="6"/>
  <c r="M136" i="9" s="1"/>
  <c r="M21" i="6"/>
  <c r="M137" i="9" s="1"/>
  <c r="M22" i="6"/>
  <c r="M138" i="9" s="1"/>
  <c r="M23" i="6"/>
  <c r="M139" i="9" s="1"/>
  <c r="M24" i="6"/>
  <c r="M140" i="9" s="1"/>
  <c r="M25" i="6"/>
  <c r="M141" i="9" s="1"/>
  <c r="M26" i="6"/>
  <c r="M142" i="9" s="1"/>
  <c r="M27" i="6"/>
  <c r="M143" i="9" s="1"/>
  <c r="M28" i="6"/>
  <c r="M144" i="9" s="1"/>
  <c r="M29" i="6"/>
  <c r="M145" i="9" s="1"/>
  <c r="M30" i="6"/>
  <c r="M146" i="9" s="1"/>
  <c r="M31" i="6"/>
  <c r="M147" i="9" s="1"/>
  <c r="M32" i="6"/>
  <c r="M148" i="9" s="1"/>
  <c r="M33" i="6"/>
  <c r="M149" i="9" s="1"/>
  <c r="M34" i="6"/>
  <c r="M150" i="9" s="1"/>
  <c r="M35" i="6"/>
  <c r="M151" i="9" s="1"/>
  <c r="M36" i="6"/>
  <c r="M152" i="9" s="1"/>
  <c r="M37" i="6"/>
  <c r="M153" i="9" s="1"/>
  <c r="M38" i="6"/>
  <c r="M154" i="9" s="1"/>
  <c r="M39" i="6"/>
  <c r="M155" i="9" s="1"/>
  <c r="M40" i="6"/>
  <c r="M156" i="9" s="1"/>
  <c r="M41" i="6"/>
  <c r="M157" i="9" s="1"/>
  <c r="M42" i="6"/>
  <c r="M158" i="9" s="1"/>
  <c r="M43" i="6"/>
  <c r="M159" i="9" s="1"/>
  <c r="M44" i="6"/>
  <c r="M160" i="9" s="1"/>
  <c r="M45" i="6"/>
  <c r="M161" i="9" s="1"/>
  <c r="M46" i="6"/>
  <c r="M162" i="9" s="1"/>
  <c r="M47" i="6"/>
  <c r="M163" i="9" s="1"/>
  <c r="M48" i="6"/>
  <c r="M164" i="9" s="1"/>
  <c r="M49" i="6"/>
  <c r="M165" i="9" s="1"/>
  <c r="M50" i="6"/>
  <c r="M166" i="9" s="1"/>
  <c r="M51" i="6"/>
  <c r="M167" i="9" s="1"/>
  <c r="M52" i="6"/>
  <c r="M168" i="9" s="1"/>
  <c r="M53" i="6"/>
  <c r="M169" i="9" s="1"/>
  <c r="M54" i="6"/>
  <c r="M170" i="9" s="1"/>
  <c r="M55" i="6"/>
  <c r="M171" i="9" s="1"/>
  <c r="M56" i="6"/>
  <c r="M172" i="9" s="1"/>
  <c r="M57" i="6"/>
  <c r="M173" i="9" s="1"/>
  <c r="M58" i="6"/>
  <c r="M174" i="9" s="1"/>
  <c r="M59" i="6"/>
  <c r="M175" i="9" s="1"/>
  <c r="M60" i="6"/>
  <c r="M176" i="9" s="1"/>
  <c r="M61" i="6"/>
  <c r="M177" i="9" s="1"/>
  <c r="M62" i="6"/>
  <c r="M178" i="9" s="1"/>
  <c r="M63" i="6"/>
  <c r="M179" i="9" s="1"/>
  <c r="M64" i="6"/>
  <c r="M180" i="9" s="1"/>
  <c r="M65" i="6"/>
  <c r="M181" i="9" s="1"/>
  <c r="M66" i="6"/>
  <c r="M182" i="9" s="1"/>
  <c r="M67" i="6"/>
  <c r="M183" i="9" s="1"/>
  <c r="M68" i="6"/>
  <c r="M184" i="9" s="1"/>
  <c r="M69" i="6"/>
  <c r="M185" i="9" s="1"/>
  <c r="M70" i="6"/>
  <c r="M186" i="9" s="1"/>
  <c r="M71" i="6"/>
  <c r="M187" i="9" s="1"/>
  <c r="M72" i="6"/>
  <c r="M188" i="9" s="1"/>
  <c r="M73" i="6"/>
  <c r="M189" i="9" s="1"/>
  <c r="M74" i="6"/>
  <c r="M190" i="9" s="1"/>
  <c r="M75" i="6"/>
  <c r="M191" i="9" s="1"/>
  <c r="M76" i="6"/>
  <c r="M192" i="9" s="1"/>
  <c r="M77" i="6"/>
  <c r="M193" i="9" s="1"/>
  <c r="M78" i="6"/>
  <c r="M194" i="9" s="1"/>
  <c r="M79" i="6"/>
  <c r="M195" i="9" s="1"/>
  <c r="M80" i="6"/>
  <c r="M196" i="9" s="1"/>
  <c r="M81" i="6"/>
  <c r="M197" i="9" s="1"/>
  <c r="M82" i="6"/>
  <c r="M198" i="9" s="1"/>
  <c r="M83" i="6"/>
  <c r="M199" i="9" s="1"/>
  <c r="M84" i="6"/>
  <c r="M200" i="9" s="1"/>
  <c r="M85" i="6"/>
  <c r="M201" i="9" s="1"/>
  <c r="M86" i="6"/>
  <c r="M202" i="9" s="1"/>
  <c r="M87" i="6"/>
  <c r="M203" i="9" s="1"/>
  <c r="M88" i="6"/>
  <c r="M204" i="9" s="1"/>
  <c r="M89" i="6"/>
  <c r="M205" i="9" s="1"/>
  <c r="M90" i="6"/>
  <c r="M206" i="9" s="1"/>
  <c r="M91" i="6"/>
  <c r="M207" i="9" s="1"/>
  <c r="M92" i="6"/>
  <c r="M208" i="9" s="1"/>
  <c r="M93" i="6"/>
  <c r="M209" i="9" s="1"/>
  <c r="M94" i="6"/>
  <c r="M210" i="9" s="1"/>
  <c r="M95" i="6"/>
  <c r="M211" i="9" s="1"/>
  <c r="M96" i="6"/>
  <c r="M212" i="9" s="1"/>
  <c r="M97" i="6"/>
  <c r="M213" i="9" s="1"/>
  <c r="M98" i="6"/>
  <c r="M214" i="9" s="1"/>
  <c r="M99" i="6"/>
  <c r="M215" i="9" s="1"/>
  <c r="M100" i="6"/>
  <c r="M216" i="9" s="1"/>
  <c r="M101" i="6"/>
  <c r="M217" i="9" s="1"/>
  <c r="M102" i="6"/>
  <c r="M218" i="9" s="1"/>
  <c r="M103" i="6"/>
  <c r="M219" i="9" s="1"/>
  <c r="M104" i="6"/>
  <c r="M220" i="9" s="1"/>
  <c r="M105" i="6"/>
  <c r="M221" i="9" s="1"/>
  <c r="M106" i="6"/>
  <c r="M222" i="9" s="1"/>
  <c r="M107" i="6"/>
  <c r="M223" i="9" s="1"/>
  <c r="M108" i="6"/>
  <c r="M224" i="9" s="1"/>
  <c r="M109" i="6"/>
  <c r="M225" i="9" s="1"/>
  <c r="M110" i="6"/>
  <c r="M226" i="9" s="1"/>
  <c r="M111" i="6"/>
  <c r="M227" i="9" s="1"/>
  <c r="M112" i="6"/>
  <c r="M228" i="9" s="1"/>
  <c r="M113" i="6"/>
  <c r="M229" i="9" s="1"/>
  <c r="M114" i="6"/>
  <c r="M230" i="9" s="1"/>
  <c r="M115" i="6"/>
  <c r="M231" i="9" s="1"/>
  <c r="M116" i="6"/>
  <c r="M232" i="9" s="1"/>
  <c r="M117" i="6"/>
  <c r="M233" i="9" s="1"/>
  <c r="M118" i="6"/>
  <c r="M234" i="9" s="1"/>
  <c r="M119" i="6"/>
  <c r="M235" i="9" s="1"/>
  <c r="M120" i="6"/>
  <c r="M236" i="9" s="1"/>
  <c r="M121" i="6"/>
  <c r="M237" i="9" s="1"/>
  <c r="M122" i="6"/>
  <c r="M238" i="9" s="1"/>
  <c r="M7" i="6"/>
  <c r="M123" i="9" s="1"/>
  <c r="J6" i="6"/>
  <c r="H7" i="6"/>
  <c r="H123" i="9" s="1"/>
  <c r="H8" i="6"/>
  <c r="H124" i="9" s="1"/>
  <c r="H9" i="6"/>
  <c r="H125" i="9" s="1"/>
  <c r="H10" i="6"/>
  <c r="H126" i="9" s="1"/>
  <c r="H11" i="6"/>
  <c r="H127" i="9" s="1"/>
  <c r="H12" i="6"/>
  <c r="H128" i="9" s="1"/>
  <c r="H13" i="6"/>
  <c r="H129" i="9" s="1"/>
  <c r="H14" i="6"/>
  <c r="H130" i="9" s="1"/>
  <c r="H15" i="6"/>
  <c r="H131" i="9" s="1"/>
  <c r="H16" i="6"/>
  <c r="H132" i="9" s="1"/>
  <c r="H17" i="6"/>
  <c r="H133" i="9" s="1"/>
  <c r="H18" i="6"/>
  <c r="H134" i="9" s="1"/>
  <c r="H19" i="6"/>
  <c r="H135" i="9" s="1"/>
  <c r="H20" i="6"/>
  <c r="H136" i="9" s="1"/>
  <c r="H21" i="6"/>
  <c r="H137" i="9" s="1"/>
  <c r="H22" i="6"/>
  <c r="H138" i="9" s="1"/>
  <c r="H23" i="6"/>
  <c r="H139" i="9" s="1"/>
  <c r="H24" i="6"/>
  <c r="H140" i="9" s="1"/>
  <c r="H25" i="6"/>
  <c r="H141" i="9" s="1"/>
  <c r="H26" i="6"/>
  <c r="H142" i="9" s="1"/>
  <c r="H27" i="6"/>
  <c r="H143" i="9" s="1"/>
  <c r="H28" i="6"/>
  <c r="H144" i="9" s="1"/>
  <c r="H29" i="6"/>
  <c r="H145" i="9" s="1"/>
  <c r="H30" i="6"/>
  <c r="H146" i="9" s="1"/>
  <c r="H31" i="6"/>
  <c r="H147" i="9" s="1"/>
  <c r="H32" i="6"/>
  <c r="H148" i="9" s="1"/>
  <c r="H33" i="6"/>
  <c r="H149" i="9" s="1"/>
  <c r="H34" i="6"/>
  <c r="H150" i="9" s="1"/>
  <c r="H35" i="6"/>
  <c r="H151" i="9" s="1"/>
  <c r="H36" i="6"/>
  <c r="H152" i="9" s="1"/>
  <c r="H37" i="6"/>
  <c r="H153" i="9" s="1"/>
  <c r="H38" i="6"/>
  <c r="H154" i="9" s="1"/>
  <c r="H39" i="6"/>
  <c r="H155" i="9" s="1"/>
  <c r="H40" i="6"/>
  <c r="H156" i="9" s="1"/>
  <c r="H41" i="6"/>
  <c r="H157" i="9" s="1"/>
  <c r="H42" i="6"/>
  <c r="H158" i="9" s="1"/>
  <c r="H43" i="6"/>
  <c r="H159" i="9" s="1"/>
  <c r="H44" i="6"/>
  <c r="H160" i="9" s="1"/>
  <c r="H45" i="6"/>
  <c r="H161" i="9" s="1"/>
  <c r="H46" i="6"/>
  <c r="H162" i="9" s="1"/>
  <c r="H47" i="6"/>
  <c r="H163" i="9" s="1"/>
  <c r="H48" i="6"/>
  <c r="H164" i="9" s="1"/>
  <c r="H49" i="6"/>
  <c r="H165" i="9" s="1"/>
  <c r="H50" i="6"/>
  <c r="H166" i="9" s="1"/>
  <c r="H51" i="6"/>
  <c r="H167" i="9" s="1"/>
  <c r="H52" i="6"/>
  <c r="H168" i="9" s="1"/>
  <c r="H53" i="6"/>
  <c r="H169" i="9" s="1"/>
  <c r="H54" i="6"/>
  <c r="H170" i="9" s="1"/>
  <c r="H55" i="6"/>
  <c r="H171" i="9" s="1"/>
  <c r="H56" i="6"/>
  <c r="H172" i="9" s="1"/>
  <c r="H57" i="6"/>
  <c r="H173" i="9" s="1"/>
  <c r="H58" i="6"/>
  <c r="H174" i="9" s="1"/>
  <c r="H59" i="6"/>
  <c r="H175" i="9" s="1"/>
  <c r="H60" i="6"/>
  <c r="H176" i="9" s="1"/>
  <c r="H61" i="6"/>
  <c r="H177" i="9" s="1"/>
  <c r="H62" i="6"/>
  <c r="H178" i="9" s="1"/>
  <c r="H63" i="6"/>
  <c r="H179" i="9" s="1"/>
  <c r="H64" i="6"/>
  <c r="H180" i="9" s="1"/>
  <c r="H65" i="6"/>
  <c r="H181" i="9" s="1"/>
  <c r="H66" i="6"/>
  <c r="H182" i="9" s="1"/>
  <c r="H67" i="6"/>
  <c r="H183" i="9" s="1"/>
  <c r="H68" i="6"/>
  <c r="H184" i="9" s="1"/>
  <c r="H69" i="6"/>
  <c r="H185" i="9" s="1"/>
  <c r="H70" i="6"/>
  <c r="H186" i="9" s="1"/>
  <c r="H71" i="6"/>
  <c r="H187" i="9" s="1"/>
  <c r="H72" i="6"/>
  <c r="H188" i="9" s="1"/>
  <c r="H73" i="6"/>
  <c r="H189" i="9" s="1"/>
  <c r="H74" i="6"/>
  <c r="H190" i="9" s="1"/>
  <c r="H75" i="6"/>
  <c r="H191" i="9" s="1"/>
  <c r="H76" i="6"/>
  <c r="H192" i="9" s="1"/>
  <c r="H77" i="6"/>
  <c r="H193" i="9" s="1"/>
  <c r="H78" i="6"/>
  <c r="H194" i="9" s="1"/>
  <c r="H79" i="6"/>
  <c r="H195" i="9" s="1"/>
  <c r="H80" i="6"/>
  <c r="H196" i="9" s="1"/>
  <c r="H81" i="6"/>
  <c r="H197" i="9" s="1"/>
  <c r="H82" i="6"/>
  <c r="H198" i="9" s="1"/>
  <c r="H83" i="6"/>
  <c r="H199" i="9" s="1"/>
  <c r="H84" i="6"/>
  <c r="H200" i="9" s="1"/>
  <c r="H85" i="6"/>
  <c r="H201" i="9" s="1"/>
  <c r="H86" i="6"/>
  <c r="H202" i="9" s="1"/>
  <c r="H87" i="6"/>
  <c r="H203" i="9" s="1"/>
  <c r="H88" i="6"/>
  <c r="H204" i="9" s="1"/>
  <c r="H89" i="6"/>
  <c r="H205" i="9" s="1"/>
  <c r="H90" i="6"/>
  <c r="H206" i="9" s="1"/>
  <c r="H91" i="6"/>
  <c r="H207" i="9" s="1"/>
  <c r="H92" i="6"/>
  <c r="H208" i="9" s="1"/>
  <c r="H93" i="6"/>
  <c r="H209" i="9" s="1"/>
  <c r="H94" i="6"/>
  <c r="H210" i="9" s="1"/>
  <c r="H95" i="6"/>
  <c r="H211" i="9" s="1"/>
  <c r="H96" i="6"/>
  <c r="H212" i="9" s="1"/>
  <c r="H97" i="6"/>
  <c r="H213" i="9" s="1"/>
  <c r="H98" i="6"/>
  <c r="H214" i="9" s="1"/>
  <c r="H99" i="6"/>
  <c r="H215" i="9" s="1"/>
  <c r="H100" i="6"/>
  <c r="H216" i="9" s="1"/>
  <c r="H101" i="6"/>
  <c r="H217" i="9" s="1"/>
  <c r="H102" i="6"/>
  <c r="H218" i="9" s="1"/>
  <c r="H103" i="6"/>
  <c r="H219" i="9" s="1"/>
  <c r="H104" i="6"/>
  <c r="H220" i="9" s="1"/>
  <c r="H105" i="6"/>
  <c r="H221" i="9" s="1"/>
  <c r="H106" i="6"/>
  <c r="H222" i="9" s="1"/>
  <c r="H107" i="6"/>
  <c r="H223" i="9" s="1"/>
  <c r="H108" i="6"/>
  <c r="H224" i="9" s="1"/>
  <c r="H109" i="6"/>
  <c r="H225" i="9" s="1"/>
  <c r="H110" i="6"/>
  <c r="H226" i="9" s="1"/>
  <c r="H111" i="6"/>
  <c r="H227" i="9" s="1"/>
  <c r="H112" i="6"/>
  <c r="H228" i="9" s="1"/>
  <c r="H113" i="6"/>
  <c r="H229" i="9" s="1"/>
  <c r="H114" i="6"/>
  <c r="H230" i="9" s="1"/>
  <c r="H115" i="6"/>
  <c r="H231" i="9" s="1"/>
  <c r="H116" i="6"/>
  <c r="H232" i="9" s="1"/>
  <c r="H117" i="6"/>
  <c r="H233" i="9" s="1"/>
  <c r="H118" i="6"/>
  <c r="H234" i="9" s="1"/>
  <c r="H119" i="6"/>
  <c r="H235" i="9" s="1"/>
  <c r="H120" i="6"/>
  <c r="H236" i="9" s="1"/>
  <c r="H121" i="6"/>
  <c r="H237" i="9" s="1"/>
  <c r="H122" i="6"/>
  <c r="H238" i="9" s="1"/>
  <c r="B123" i="9"/>
  <c r="C123" i="9"/>
  <c r="B124" i="9"/>
  <c r="C124" i="9"/>
  <c r="B125" i="9"/>
  <c r="C125" i="9"/>
  <c r="B126" i="9"/>
  <c r="C126" i="9"/>
  <c r="B127" i="9"/>
  <c r="C127" i="9"/>
  <c r="B128" i="9"/>
  <c r="C128" i="9"/>
  <c r="B129" i="9"/>
  <c r="C129" i="9"/>
  <c r="B130" i="9"/>
  <c r="C130" i="9"/>
  <c r="B131" i="9"/>
  <c r="C131" i="9"/>
  <c r="B132" i="9"/>
  <c r="C132" i="9"/>
  <c r="B133" i="9"/>
  <c r="C133" i="9"/>
  <c r="B134" i="9"/>
  <c r="C134" i="9"/>
  <c r="B135" i="9"/>
  <c r="C135" i="9"/>
  <c r="B136" i="9"/>
  <c r="C136" i="9"/>
  <c r="B137" i="9"/>
  <c r="C137" i="9"/>
  <c r="B138" i="9"/>
  <c r="C138" i="9"/>
  <c r="B139" i="9"/>
  <c r="C139" i="9"/>
  <c r="B140" i="9"/>
  <c r="C140" i="9"/>
  <c r="B141" i="9"/>
  <c r="C141" i="9"/>
  <c r="B142" i="9"/>
  <c r="C142" i="9"/>
  <c r="B143" i="9"/>
  <c r="C143" i="9"/>
  <c r="B144" i="9"/>
  <c r="C144" i="9"/>
  <c r="B145" i="9"/>
  <c r="C145" i="9"/>
  <c r="B146" i="9"/>
  <c r="C146" i="9"/>
  <c r="B147" i="9"/>
  <c r="C147" i="9"/>
  <c r="B148" i="9"/>
  <c r="C148" i="9"/>
  <c r="B149" i="9"/>
  <c r="C149" i="9"/>
  <c r="B150" i="9"/>
  <c r="C150" i="9"/>
  <c r="B151" i="9"/>
  <c r="C151" i="9"/>
  <c r="B152" i="9"/>
  <c r="C152" i="9"/>
  <c r="B153" i="9"/>
  <c r="C153" i="9"/>
  <c r="B154" i="9"/>
  <c r="C154" i="9"/>
  <c r="B155" i="9"/>
  <c r="C155" i="9"/>
  <c r="B156" i="9"/>
  <c r="C156" i="9"/>
  <c r="B157" i="9"/>
  <c r="C157" i="9"/>
  <c r="B158" i="9"/>
  <c r="C158" i="9"/>
  <c r="B159" i="9"/>
  <c r="C159" i="9"/>
  <c r="B160" i="9"/>
  <c r="C160" i="9"/>
  <c r="B161" i="9"/>
  <c r="C161" i="9"/>
  <c r="B162" i="9"/>
  <c r="C162" i="9"/>
  <c r="B163" i="9"/>
  <c r="C163" i="9"/>
  <c r="B164" i="9"/>
  <c r="C164" i="9"/>
  <c r="B165" i="9"/>
  <c r="C165" i="9"/>
  <c r="B166" i="9"/>
  <c r="C166" i="9"/>
  <c r="B167" i="9"/>
  <c r="C167" i="9"/>
  <c r="B168" i="9"/>
  <c r="C168" i="9"/>
  <c r="B169" i="9"/>
  <c r="C169" i="9"/>
  <c r="B170" i="9"/>
  <c r="C170" i="9"/>
  <c r="B171" i="9"/>
  <c r="C171" i="9"/>
  <c r="B172" i="9"/>
  <c r="C172" i="9"/>
  <c r="B173" i="9"/>
  <c r="C173" i="9"/>
  <c r="B174" i="9"/>
  <c r="C174" i="9"/>
  <c r="B175" i="9"/>
  <c r="C175" i="9"/>
  <c r="B176" i="9"/>
  <c r="C176" i="9"/>
  <c r="B177" i="9"/>
  <c r="C177" i="9"/>
  <c r="B178" i="9"/>
  <c r="C178" i="9"/>
  <c r="B179" i="9"/>
  <c r="C179" i="9"/>
  <c r="B180" i="9"/>
  <c r="C180" i="9"/>
  <c r="B181" i="9"/>
  <c r="C181" i="9"/>
  <c r="B182" i="9"/>
  <c r="C182" i="9"/>
  <c r="B183" i="9"/>
  <c r="C183" i="9"/>
  <c r="B184" i="9"/>
  <c r="C184" i="9"/>
  <c r="B185" i="9"/>
  <c r="C185" i="9"/>
  <c r="B186" i="9"/>
  <c r="C186" i="9"/>
  <c r="B187" i="9"/>
  <c r="C187" i="9"/>
  <c r="B188" i="9"/>
  <c r="C188" i="9"/>
  <c r="B189" i="9"/>
  <c r="C189" i="9"/>
  <c r="B190" i="9"/>
  <c r="C190" i="9"/>
  <c r="B191" i="9"/>
  <c r="C191" i="9"/>
  <c r="B192" i="9"/>
  <c r="C192" i="9"/>
  <c r="B193" i="9"/>
  <c r="C193" i="9"/>
  <c r="B194" i="9"/>
  <c r="C194" i="9"/>
  <c r="B195" i="9"/>
  <c r="C195" i="9"/>
  <c r="B196" i="9"/>
  <c r="C196" i="9"/>
  <c r="B197" i="9"/>
  <c r="C197" i="9"/>
  <c r="B198" i="9"/>
  <c r="C198" i="9"/>
  <c r="B199" i="9"/>
  <c r="C199" i="9"/>
  <c r="B200" i="9"/>
  <c r="C200" i="9"/>
  <c r="B201" i="9"/>
  <c r="C201" i="9"/>
  <c r="B202" i="9"/>
  <c r="C202" i="9"/>
  <c r="B203" i="9"/>
  <c r="C203" i="9"/>
  <c r="B204" i="9"/>
  <c r="C204" i="9"/>
  <c r="B205" i="9"/>
  <c r="C205" i="9"/>
  <c r="B206" i="9"/>
  <c r="C206" i="9"/>
  <c r="B207" i="9"/>
  <c r="C207" i="9"/>
  <c r="B208" i="9"/>
  <c r="C208" i="9"/>
  <c r="B209" i="9"/>
  <c r="C209" i="9"/>
  <c r="B210" i="9"/>
  <c r="C210" i="9"/>
  <c r="B211" i="9"/>
  <c r="C211" i="9"/>
  <c r="B212" i="9"/>
  <c r="C212" i="9"/>
  <c r="B213" i="9"/>
  <c r="C213" i="9"/>
  <c r="B214" i="9"/>
  <c r="C214" i="9"/>
  <c r="B215" i="9"/>
  <c r="C215" i="9"/>
  <c r="B216" i="9"/>
  <c r="C216" i="9"/>
  <c r="B217" i="9"/>
  <c r="C217" i="9"/>
  <c r="B218" i="9"/>
  <c r="C218" i="9"/>
  <c r="B219" i="9"/>
  <c r="C219" i="9"/>
  <c r="B220" i="9"/>
  <c r="C220" i="9"/>
  <c r="B221" i="9"/>
  <c r="C221" i="9"/>
  <c r="B222" i="9"/>
  <c r="C222" i="9"/>
  <c r="B223" i="9"/>
  <c r="C223" i="9"/>
  <c r="B224" i="9"/>
  <c r="C224" i="9"/>
  <c r="B225" i="9"/>
  <c r="C225" i="9"/>
  <c r="B226" i="9"/>
  <c r="C226" i="9"/>
  <c r="B227" i="9"/>
  <c r="C227" i="9"/>
  <c r="B228" i="9"/>
  <c r="C228" i="9"/>
  <c r="B229" i="9"/>
  <c r="C229" i="9"/>
  <c r="B230" i="9"/>
  <c r="C230" i="9"/>
  <c r="B231" i="9"/>
  <c r="C231" i="9"/>
  <c r="B232" i="9"/>
  <c r="C232" i="9"/>
  <c r="B233" i="9"/>
  <c r="C233" i="9"/>
  <c r="B234" i="9"/>
  <c r="C234" i="9"/>
  <c r="B235" i="9"/>
  <c r="C235" i="9"/>
  <c r="B236" i="9"/>
  <c r="C236" i="9"/>
  <c r="B237" i="9"/>
  <c r="C237" i="9"/>
  <c r="B238" i="9"/>
  <c r="C238" i="9"/>
  <c r="C6" i="8" l="1"/>
  <c r="B6" i="8"/>
  <c r="H6" i="6"/>
  <c r="B6" i="6"/>
  <c r="C6" i="6"/>
  <c r="C6" i="7"/>
  <c r="B6" i="7"/>
  <c r="X6" i="9"/>
  <c r="M6" i="7"/>
  <c r="M239" i="9"/>
  <c r="M6" i="8"/>
  <c r="M355" i="9"/>
  <c r="H6" i="8"/>
  <c r="E8" i="5"/>
  <c r="F8" i="5" s="1"/>
  <c r="H6" i="7"/>
  <c r="E7" i="5"/>
  <c r="F7" i="5" s="1"/>
  <c r="E6" i="5"/>
  <c r="F6" i="5" s="1"/>
  <c r="M6" i="6"/>
  <c r="M6" i="9" l="1"/>
  <c r="Z6" i="9" s="1"/>
  <c r="AB6" i="9" l="1"/>
  <c r="AD6" i="9" s="1"/>
  <c r="Z81" i="9" l="1"/>
  <c r="Z85" i="9"/>
  <c r="Z57" i="9"/>
  <c r="Z61" i="9"/>
  <c r="Z73" i="9"/>
  <c r="Z77" i="9"/>
  <c r="Z89" i="9"/>
  <c r="Z93" i="9"/>
  <c r="T70" i="9"/>
  <c r="V70" i="9" s="1"/>
  <c r="Z74" i="9"/>
  <c r="Z86" i="9"/>
  <c r="Z90" i="9"/>
  <c r="Z454" i="9"/>
  <c r="Z458" i="9"/>
  <c r="Z58" i="9"/>
  <c r="Z66" i="9"/>
  <c r="Z82" i="9"/>
  <c r="Z98" i="9"/>
  <c r="Z103" i="9"/>
  <c r="Z263" i="9"/>
  <c r="Z327" i="9"/>
  <c r="Z224" i="9"/>
  <c r="T246" i="9"/>
  <c r="V246" i="9" s="1"/>
  <c r="Z147" i="9"/>
  <c r="Z211" i="9"/>
  <c r="Z339" i="9"/>
  <c r="Z403" i="9"/>
  <c r="Z51" i="9"/>
  <c r="Z275" i="9"/>
  <c r="Z423" i="9"/>
  <c r="T140" i="9"/>
  <c r="V140" i="9" s="1"/>
  <c r="Z168" i="9"/>
  <c r="Z376" i="9"/>
  <c r="T49" i="9"/>
  <c r="V49" i="9" s="1"/>
  <c r="Z148" i="9"/>
  <c r="Z276" i="9"/>
  <c r="Z340" i="9"/>
  <c r="Z404" i="9"/>
  <c r="Z36" i="9"/>
  <c r="Z212" i="9"/>
  <c r="Z450" i="9"/>
  <c r="Z470" i="9"/>
  <c r="Z119" i="9"/>
  <c r="Z167" i="9"/>
  <c r="Z231" i="9"/>
  <c r="Z455" i="9"/>
  <c r="Z463" i="9"/>
  <c r="Z28" i="9"/>
  <c r="Z232" i="9"/>
  <c r="T61" i="9"/>
  <c r="V61" i="9" s="1"/>
  <c r="T141" i="9"/>
  <c r="V141" i="9" s="1"/>
  <c r="T86" i="9"/>
  <c r="V86" i="9" s="1"/>
  <c r="T428" i="9"/>
  <c r="V428" i="9" s="1"/>
  <c r="T89" i="9"/>
  <c r="V89" i="9" s="1"/>
  <c r="T57" i="9"/>
  <c r="V57" i="9" s="1"/>
  <c r="T333" i="9"/>
  <c r="V333" i="9" s="1"/>
  <c r="Z70" i="9" l="1"/>
  <c r="Z140" i="9"/>
  <c r="T467" i="9"/>
  <c r="V467" i="9" s="1"/>
  <c r="T423" i="9"/>
  <c r="V423" i="9" s="1"/>
  <c r="Z452" i="9"/>
  <c r="T139" i="9"/>
  <c r="V139" i="9" s="1"/>
  <c r="Z444" i="9"/>
  <c r="Z280" i="9"/>
  <c r="Z216" i="9"/>
  <c r="T267" i="9"/>
  <c r="V267" i="9" s="1"/>
  <c r="Z312" i="9"/>
  <c r="Z152" i="9"/>
  <c r="T125" i="9"/>
  <c r="V125" i="9" s="1"/>
  <c r="T77" i="9"/>
  <c r="V77" i="9" s="1"/>
  <c r="T294" i="9"/>
  <c r="V294" i="9" s="1"/>
  <c r="T134" i="9"/>
  <c r="V134" i="9" s="1"/>
  <c r="T253" i="9"/>
  <c r="V253" i="9" s="1"/>
  <c r="T205" i="9"/>
  <c r="V205" i="9" s="1"/>
  <c r="T326" i="9"/>
  <c r="V326" i="9" s="1"/>
  <c r="T278" i="9"/>
  <c r="V278" i="9" s="1"/>
  <c r="T262" i="9"/>
  <c r="V262" i="9" s="1"/>
  <c r="T214" i="9"/>
  <c r="V214" i="9" s="1"/>
  <c r="T166" i="9"/>
  <c r="V166" i="9" s="1"/>
  <c r="T150" i="9"/>
  <c r="V150" i="9" s="1"/>
  <c r="T102" i="9"/>
  <c r="V102" i="9" s="1"/>
  <c r="T40" i="9"/>
  <c r="V40" i="9" s="1"/>
  <c r="T413" i="9"/>
  <c r="V413" i="9" s="1"/>
  <c r="T349" i="9"/>
  <c r="V349" i="9" s="1"/>
  <c r="T269" i="9"/>
  <c r="V269" i="9" s="1"/>
  <c r="T300" i="9"/>
  <c r="V300" i="9" s="1"/>
  <c r="T58" i="9"/>
  <c r="V58" i="9" s="1"/>
  <c r="T299" i="9"/>
  <c r="V299" i="9" s="1"/>
  <c r="T51" i="9"/>
  <c r="V51" i="9" s="1"/>
  <c r="T384" i="9"/>
  <c r="V384" i="9" s="1"/>
  <c r="T235" i="9"/>
  <c r="V235" i="9" s="1"/>
  <c r="T376" i="9"/>
  <c r="V376" i="9" s="1"/>
  <c r="T404" i="9"/>
  <c r="V404" i="9" s="1"/>
  <c r="T327" i="9"/>
  <c r="V327" i="9" s="1"/>
  <c r="T203" i="9"/>
  <c r="V203" i="9" s="1"/>
  <c r="T436" i="9"/>
  <c r="V436" i="9" s="1"/>
  <c r="T372" i="9"/>
  <c r="V372" i="9" s="1"/>
  <c r="T308" i="9"/>
  <c r="V308" i="9" s="1"/>
  <c r="T244" i="9"/>
  <c r="V244" i="9" s="1"/>
  <c r="T180" i="9"/>
  <c r="V180" i="9" s="1"/>
  <c r="T116" i="9"/>
  <c r="V116" i="9" s="1"/>
  <c r="T167" i="9"/>
  <c r="V167" i="9" s="1"/>
  <c r="T252" i="9"/>
  <c r="V252" i="9" s="1"/>
  <c r="T369" i="9"/>
  <c r="V369" i="9" s="1"/>
  <c r="T435" i="9"/>
  <c r="V435" i="9" s="1"/>
  <c r="T371" i="9"/>
  <c r="V371" i="9" s="1"/>
  <c r="T28" i="9"/>
  <c r="V28" i="9" s="1"/>
  <c r="T236" i="9"/>
  <c r="V236" i="9" s="1"/>
  <c r="Z384" i="9"/>
  <c r="Z431" i="9"/>
  <c r="Z367" i="9"/>
  <c r="T91" i="9"/>
  <c r="V91" i="9" s="1"/>
  <c r="Z412" i="9"/>
  <c r="Z316" i="9"/>
  <c r="Z84" i="9"/>
  <c r="T353" i="9"/>
  <c r="V353" i="9" s="1"/>
  <c r="T103" i="9"/>
  <c r="V103" i="9" s="1"/>
  <c r="T364" i="9"/>
  <c r="V364" i="9" s="1"/>
  <c r="T204" i="9"/>
  <c r="V204" i="9" s="1"/>
  <c r="Z335" i="9"/>
  <c r="Z111" i="9"/>
  <c r="T107" i="9"/>
  <c r="V107" i="9" s="1"/>
  <c r="Z441" i="9"/>
  <c r="Z283" i="9"/>
  <c r="Z219" i="9"/>
  <c r="Z83" i="9"/>
  <c r="Z88" i="9"/>
  <c r="T360" i="9"/>
  <c r="V360" i="9" s="1"/>
  <c r="T136" i="9"/>
  <c r="V136" i="9" s="1"/>
  <c r="T72" i="9"/>
  <c r="V72" i="9" s="1"/>
  <c r="Z71" i="9"/>
  <c r="Z39" i="9"/>
  <c r="T439" i="9"/>
  <c r="V439" i="9" s="1"/>
  <c r="T375" i="9"/>
  <c r="V375" i="9" s="1"/>
  <c r="T311" i="9"/>
  <c r="V311" i="9" s="1"/>
  <c r="T215" i="9"/>
  <c r="V215" i="9" s="1"/>
  <c r="T87" i="9"/>
  <c r="V87" i="9" s="1"/>
  <c r="Z26" i="9"/>
  <c r="Z10" i="9"/>
  <c r="T426" i="9"/>
  <c r="V426" i="9" s="1"/>
  <c r="T410" i="9"/>
  <c r="V410" i="9" s="1"/>
  <c r="T394" i="9"/>
  <c r="V394" i="9" s="1"/>
  <c r="T362" i="9"/>
  <c r="V362" i="9" s="1"/>
  <c r="T346" i="9"/>
  <c r="V346" i="9" s="1"/>
  <c r="T330" i="9"/>
  <c r="V330" i="9" s="1"/>
  <c r="T314" i="9"/>
  <c r="V314" i="9" s="1"/>
  <c r="T298" i="9"/>
  <c r="V298" i="9" s="1"/>
  <c r="T282" i="9"/>
  <c r="V282" i="9" s="1"/>
  <c r="T266" i="9"/>
  <c r="V266" i="9" s="1"/>
  <c r="T250" i="9"/>
  <c r="V250" i="9" s="1"/>
  <c r="T234" i="9"/>
  <c r="V234" i="9" s="1"/>
  <c r="T202" i="9"/>
  <c r="V202" i="9" s="1"/>
  <c r="T186" i="9"/>
  <c r="V186" i="9" s="1"/>
  <c r="T170" i="9"/>
  <c r="V170" i="9" s="1"/>
  <c r="T154" i="9"/>
  <c r="V154" i="9" s="1"/>
  <c r="T138" i="9"/>
  <c r="V138" i="9" s="1"/>
  <c r="T122" i="9"/>
  <c r="V122" i="9" s="1"/>
  <c r="T106" i="9"/>
  <c r="V106" i="9" s="1"/>
  <c r="T29" i="9"/>
  <c r="V29" i="9" s="1"/>
  <c r="T429" i="9"/>
  <c r="V429" i="9" s="1"/>
  <c r="T397" i="9"/>
  <c r="V397" i="9" s="1"/>
  <c r="T365" i="9"/>
  <c r="V365" i="9" s="1"/>
  <c r="T433" i="9"/>
  <c r="V433" i="9" s="1"/>
  <c r="T9" i="9"/>
  <c r="V9" i="9" s="1"/>
  <c r="T412" i="9"/>
  <c r="V412" i="9" s="1"/>
  <c r="T26" i="9"/>
  <c r="V26" i="9" s="1"/>
  <c r="T161" i="9"/>
  <c r="V161" i="9" s="1"/>
  <c r="T147" i="9"/>
  <c r="V147" i="9" s="1"/>
  <c r="T312" i="9"/>
  <c r="V312" i="9" s="1"/>
  <c r="T339" i="9"/>
  <c r="V339" i="9" s="1"/>
  <c r="T307" i="9"/>
  <c r="V307" i="9" s="1"/>
  <c r="T243" i="9"/>
  <c r="V243" i="9" s="1"/>
  <c r="T179" i="9"/>
  <c r="V179" i="9" s="1"/>
  <c r="T115" i="9"/>
  <c r="V115" i="9" s="1"/>
  <c r="T48" i="9"/>
  <c r="V48" i="9" s="1"/>
  <c r="T400" i="9"/>
  <c r="V400" i="9" s="1"/>
  <c r="T368" i="9"/>
  <c r="V368" i="9" s="1"/>
  <c r="T240" i="9"/>
  <c r="V240" i="9" s="1"/>
  <c r="T144" i="9"/>
  <c r="V144" i="9" s="1"/>
  <c r="T80" i="9"/>
  <c r="V80" i="9" s="1"/>
  <c r="T41" i="9"/>
  <c r="V41" i="9" s="1"/>
  <c r="T441" i="9"/>
  <c r="V441" i="9" s="1"/>
  <c r="T151" i="9"/>
  <c r="V151" i="9" s="1"/>
  <c r="Z377" i="9"/>
  <c r="T447" i="9"/>
  <c r="V447" i="9" s="1"/>
  <c r="T415" i="9"/>
  <c r="V415" i="9" s="1"/>
  <c r="T351" i="9"/>
  <c r="V351" i="9" s="1"/>
  <c r="T287" i="9"/>
  <c r="V287" i="9" s="1"/>
  <c r="T255" i="9"/>
  <c r="V255" i="9" s="1"/>
  <c r="T223" i="9"/>
  <c r="V223" i="9" s="1"/>
  <c r="T159" i="9"/>
  <c r="V159" i="9" s="1"/>
  <c r="T95" i="9"/>
  <c r="V95" i="9" s="1"/>
  <c r="T63" i="9"/>
  <c r="V63" i="9" s="1"/>
  <c r="T8" i="9"/>
  <c r="V8" i="9" s="1"/>
  <c r="T430" i="9"/>
  <c r="V430" i="9" s="1"/>
  <c r="T414" i="9"/>
  <c r="V414" i="9" s="1"/>
  <c r="T366" i="9"/>
  <c r="V366" i="9" s="1"/>
  <c r="T350" i="9"/>
  <c r="V350" i="9" s="1"/>
  <c r="T302" i="9"/>
  <c r="V302" i="9" s="1"/>
  <c r="T286" i="9"/>
  <c r="V286" i="9" s="1"/>
  <c r="T270" i="9"/>
  <c r="V270" i="9" s="1"/>
  <c r="T238" i="9"/>
  <c r="V238" i="9" s="1"/>
  <c r="T222" i="9"/>
  <c r="V222" i="9" s="1"/>
  <c r="T190" i="9"/>
  <c r="V190" i="9" s="1"/>
  <c r="T174" i="9"/>
  <c r="V174" i="9" s="1"/>
  <c r="T126" i="9"/>
  <c r="V126" i="9" s="1"/>
  <c r="T110" i="9"/>
  <c r="V110" i="9" s="1"/>
  <c r="T335" i="9"/>
  <c r="V335" i="9" s="1"/>
  <c r="T207" i="9"/>
  <c r="V207" i="9" s="1"/>
  <c r="T143" i="9"/>
  <c r="V143" i="9" s="1"/>
  <c r="T453" i="9"/>
  <c r="V453" i="9" s="1"/>
  <c r="T389" i="9"/>
  <c r="V389" i="9" s="1"/>
  <c r="T357" i="9"/>
  <c r="V357" i="9" s="1"/>
  <c r="T325" i="9"/>
  <c r="V325" i="9" s="1"/>
  <c r="T309" i="9"/>
  <c r="V309" i="9" s="1"/>
  <c r="T293" i="9"/>
  <c r="V293" i="9" s="1"/>
  <c r="T245" i="9"/>
  <c r="V245" i="9" s="1"/>
  <c r="T197" i="9"/>
  <c r="V197" i="9" s="1"/>
  <c r="T181" i="9"/>
  <c r="V181" i="9" s="1"/>
  <c r="T133" i="9"/>
  <c r="V133" i="9" s="1"/>
  <c r="T101" i="9"/>
  <c r="V101" i="9" s="1"/>
  <c r="T452" i="9"/>
  <c r="V452" i="9" s="1"/>
  <c r="T301" i="9"/>
  <c r="V301" i="9" s="1"/>
  <c r="T237" i="9"/>
  <c r="V237" i="9" s="1"/>
  <c r="T173" i="9"/>
  <c r="V173" i="9" s="1"/>
  <c r="T109" i="9"/>
  <c r="V109" i="9" s="1"/>
  <c r="T45" i="9"/>
  <c r="V45" i="9" s="1"/>
  <c r="T31" i="9"/>
  <c r="V31" i="9" s="1"/>
  <c r="T463" i="9"/>
  <c r="V463" i="9" s="1"/>
  <c r="T367" i="9"/>
  <c r="V367" i="9" s="1"/>
  <c r="T54" i="9"/>
  <c r="V54" i="9" s="1"/>
  <c r="T38" i="9"/>
  <c r="V38" i="9" s="1"/>
  <c r="T22" i="9"/>
  <c r="V22" i="9" s="1"/>
  <c r="T470" i="9"/>
  <c r="V470" i="9" s="1"/>
  <c r="T454" i="9"/>
  <c r="V454" i="9" s="1"/>
  <c r="T406" i="9"/>
  <c r="V406" i="9" s="1"/>
  <c r="T390" i="9"/>
  <c r="V390" i="9" s="1"/>
  <c r="T374" i="9"/>
  <c r="V374" i="9" s="1"/>
  <c r="T358" i="9"/>
  <c r="V358" i="9" s="1"/>
  <c r="T305" i="9"/>
  <c r="V305" i="9" s="1"/>
  <c r="T241" i="9"/>
  <c r="V241" i="9" s="1"/>
  <c r="T177" i="9"/>
  <c r="V177" i="9" s="1"/>
  <c r="T145" i="9"/>
  <c r="V145" i="9" s="1"/>
  <c r="T81" i="9"/>
  <c r="V81" i="9" s="1"/>
  <c r="T98" i="9"/>
  <c r="V98" i="9" s="1"/>
  <c r="T82" i="9"/>
  <c r="V82" i="9" s="1"/>
  <c r="T66" i="9"/>
  <c r="V66" i="9" s="1"/>
  <c r="T34" i="9"/>
  <c r="V34" i="9" s="1"/>
  <c r="T18" i="9"/>
  <c r="V18" i="9" s="1"/>
  <c r="T340" i="9"/>
  <c r="V340" i="9" s="1"/>
  <c r="T276" i="9"/>
  <c r="V276" i="9" s="1"/>
  <c r="T212" i="9"/>
  <c r="V212" i="9" s="1"/>
  <c r="T148" i="9"/>
  <c r="V148" i="9" s="1"/>
  <c r="T84" i="9"/>
  <c r="V84" i="9" s="1"/>
  <c r="T68" i="9"/>
  <c r="V68" i="9" s="1"/>
  <c r="T401" i="9"/>
  <c r="V401" i="9" s="1"/>
  <c r="T257" i="9"/>
  <c r="V257" i="9" s="1"/>
  <c r="T129" i="9"/>
  <c r="V129" i="9" s="1"/>
  <c r="T444" i="9"/>
  <c r="V444" i="9" s="1"/>
  <c r="T157" i="9"/>
  <c r="V157" i="9" s="1"/>
  <c r="T427" i="9"/>
  <c r="V427" i="9" s="1"/>
  <c r="T288" i="9"/>
  <c r="V288" i="9" s="1"/>
  <c r="T16" i="9"/>
  <c r="V16" i="9" s="1"/>
  <c r="T187" i="9"/>
  <c r="V187" i="9" s="1"/>
  <c r="T378" i="9"/>
  <c r="V378" i="9" s="1"/>
  <c r="T218" i="9"/>
  <c r="V218" i="9" s="1"/>
  <c r="T230" i="9"/>
  <c r="V230" i="9" s="1"/>
  <c r="T182" i="9"/>
  <c r="V182" i="9" s="1"/>
  <c r="T13" i="9"/>
  <c r="V13" i="9" s="1"/>
  <c r="T381" i="9"/>
  <c r="V381" i="9" s="1"/>
  <c r="T317" i="9"/>
  <c r="V317" i="9" s="1"/>
  <c r="T455" i="9"/>
  <c r="V455" i="9" s="1"/>
  <c r="T74" i="9"/>
  <c r="V74" i="9" s="1"/>
  <c r="T403" i="9"/>
  <c r="V403" i="9" s="1"/>
  <c r="T39" i="9"/>
  <c r="V39" i="9" s="1"/>
  <c r="T280" i="9"/>
  <c r="V280" i="9" s="1"/>
  <c r="T211" i="9"/>
  <c r="V211" i="9" s="1"/>
  <c r="T93" i="9"/>
  <c r="V93" i="9" s="1"/>
  <c r="T275" i="9"/>
  <c r="V275" i="9" s="1"/>
  <c r="Z192" i="9"/>
  <c r="Z399" i="9"/>
  <c r="Z288" i="9"/>
  <c r="Z467" i="9"/>
  <c r="Z207" i="9"/>
  <c r="Z143" i="9"/>
  <c r="Z438" i="9"/>
  <c r="Z422" i="9"/>
  <c r="Z406" i="9"/>
  <c r="Z390" i="9"/>
  <c r="Z374" i="9"/>
  <c r="Z358" i="9"/>
  <c r="Z326" i="9"/>
  <c r="Z294" i="9"/>
  <c r="Z278" i="9"/>
  <c r="Z262" i="9"/>
  <c r="Z246" i="9"/>
  <c r="Z230" i="9"/>
  <c r="Z214" i="9"/>
  <c r="Z182" i="9"/>
  <c r="Z166" i="9"/>
  <c r="Z150" i="9"/>
  <c r="Z134" i="9"/>
  <c r="Z102" i="9"/>
  <c r="Z40" i="9"/>
  <c r="Z429" i="9"/>
  <c r="Z413" i="9"/>
  <c r="Z397" i="9"/>
  <c r="Z381" i="9"/>
  <c r="Z365" i="9"/>
  <c r="Z349" i="9"/>
  <c r="Z333" i="9"/>
  <c r="Z317" i="9"/>
  <c r="Z301" i="9"/>
  <c r="Z285" i="9"/>
  <c r="Z269" i="9"/>
  <c r="Z253" i="9"/>
  <c r="Z237" i="9"/>
  <c r="Z221" i="9"/>
  <c r="Z205" i="9"/>
  <c r="Z173" i="9"/>
  <c r="Z157" i="9"/>
  <c r="Z141" i="9"/>
  <c r="Z125" i="9"/>
  <c r="Z109" i="9"/>
  <c r="Z23" i="9"/>
  <c r="T458" i="9"/>
  <c r="V458" i="9" s="1"/>
  <c r="T10" i="9"/>
  <c r="V10" i="9" s="1"/>
  <c r="T111" i="9"/>
  <c r="V111" i="9" s="1"/>
  <c r="Z68" i="9"/>
  <c r="Z12" i="9"/>
  <c r="Z67" i="9"/>
  <c r="Z417" i="9"/>
  <c r="Z401" i="9"/>
  <c r="Z385" i="9"/>
  <c r="Z369" i="9"/>
  <c r="Z353" i="9"/>
  <c r="Z337" i="9"/>
  <c r="Z321" i="9"/>
  <c r="Z305" i="9"/>
  <c r="Z289" i="9"/>
  <c r="Z273" i="9"/>
  <c r="Z257" i="9"/>
  <c r="Z241" i="9"/>
  <c r="Z225" i="9"/>
  <c r="Z209" i="9"/>
  <c r="Z193" i="9"/>
  <c r="Z177" i="9"/>
  <c r="Z161" i="9"/>
  <c r="Z145" i="9"/>
  <c r="Z129" i="9"/>
  <c r="Z113" i="9"/>
  <c r="Z37" i="9"/>
  <c r="T90" i="9"/>
  <c r="V90" i="9" s="1"/>
  <c r="Z465" i="9"/>
  <c r="Z449" i="9"/>
  <c r="Z50" i="9"/>
  <c r="Z34" i="9"/>
  <c r="Z18" i="9"/>
  <c r="T296" i="9"/>
  <c r="V296" i="9" s="1"/>
  <c r="Z296" i="9"/>
  <c r="T468" i="9"/>
  <c r="V468" i="9" s="1"/>
  <c r="Z468" i="9"/>
  <c r="T248" i="9"/>
  <c r="V248" i="9" s="1"/>
  <c r="Z248" i="9"/>
  <c r="T176" i="9"/>
  <c r="V176" i="9" s="1"/>
  <c r="Z176" i="9"/>
  <c r="T443" i="9"/>
  <c r="V443" i="9" s="1"/>
  <c r="Z443" i="9"/>
  <c r="T247" i="9"/>
  <c r="V247" i="9" s="1"/>
  <c r="Z247" i="9"/>
  <c r="T135" i="9"/>
  <c r="V135" i="9" s="1"/>
  <c r="Z135" i="9"/>
  <c r="T462" i="9"/>
  <c r="V462" i="9" s="1"/>
  <c r="Z462" i="9"/>
  <c r="T388" i="9"/>
  <c r="V388" i="9" s="1"/>
  <c r="Z388" i="9"/>
  <c r="Z324" i="9"/>
  <c r="T324" i="9"/>
  <c r="V324" i="9" s="1"/>
  <c r="T228" i="9"/>
  <c r="V228" i="9" s="1"/>
  <c r="Z228" i="9"/>
  <c r="T164" i="9"/>
  <c r="V164" i="9" s="1"/>
  <c r="Z164" i="9"/>
  <c r="T132" i="9"/>
  <c r="V132" i="9" s="1"/>
  <c r="Z132" i="9"/>
  <c r="T448" i="9"/>
  <c r="V448" i="9" s="1"/>
  <c r="Z448" i="9"/>
  <c r="T272" i="9"/>
  <c r="V272" i="9" s="1"/>
  <c r="Z272" i="9"/>
  <c r="T407" i="9"/>
  <c r="V407" i="9" s="1"/>
  <c r="Z407" i="9"/>
  <c r="T271" i="9"/>
  <c r="V271" i="9" s="1"/>
  <c r="Z271" i="9"/>
  <c r="T11" i="9"/>
  <c r="V11" i="9" s="1"/>
  <c r="Z11" i="9"/>
  <c r="T461" i="9"/>
  <c r="V461" i="9" s="1"/>
  <c r="Z461" i="9"/>
  <c r="T387" i="9"/>
  <c r="V387" i="9" s="1"/>
  <c r="Z387" i="9"/>
  <c r="T323" i="9"/>
  <c r="V323" i="9" s="1"/>
  <c r="Z323" i="9"/>
  <c r="T259" i="9"/>
  <c r="V259" i="9" s="1"/>
  <c r="Z259" i="9"/>
  <c r="T163" i="9"/>
  <c r="V163" i="9" s="1"/>
  <c r="Z163" i="9"/>
  <c r="T99" i="9"/>
  <c r="V99" i="9" s="1"/>
  <c r="Z99" i="9"/>
  <c r="T35" i="9"/>
  <c r="V35" i="9" s="1"/>
  <c r="Z35" i="9"/>
  <c r="T418" i="9"/>
  <c r="V418" i="9" s="1"/>
  <c r="Z418" i="9"/>
  <c r="T370" i="9"/>
  <c r="V370" i="9" s="1"/>
  <c r="Z370" i="9"/>
  <c r="T338" i="9"/>
  <c r="V338" i="9" s="1"/>
  <c r="Z338" i="9"/>
  <c r="T306" i="9"/>
  <c r="V306" i="9" s="1"/>
  <c r="Z306" i="9"/>
  <c r="T258" i="9"/>
  <c r="V258" i="9" s="1"/>
  <c r="Z258" i="9"/>
  <c r="T226" i="9"/>
  <c r="V226" i="9" s="1"/>
  <c r="Z226" i="9"/>
  <c r="T194" i="9"/>
  <c r="V194" i="9" s="1"/>
  <c r="Z194" i="9"/>
  <c r="T146" i="9"/>
  <c r="V146" i="9" s="1"/>
  <c r="Z146" i="9"/>
  <c r="T114" i="9"/>
  <c r="V114" i="9" s="1"/>
  <c r="Z114" i="9"/>
  <c r="T32" i="9"/>
  <c r="V32" i="9" s="1"/>
  <c r="Z32" i="9"/>
  <c r="T425" i="9"/>
  <c r="V425" i="9" s="1"/>
  <c r="Z425" i="9"/>
  <c r="T393" i="9"/>
  <c r="V393" i="9" s="1"/>
  <c r="Z393" i="9"/>
  <c r="T361" i="9"/>
  <c r="V361" i="9" s="1"/>
  <c r="Z361" i="9"/>
  <c r="T329" i="9"/>
  <c r="V329" i="9" s="1"/>
  <c r="Z329" i="9"/>
  <c r="T281" i="9"/>
  <c r="V281" i="9" s="1"/>
  <c r="Z281" i="9"/>
  <c r="T249" i="9"/>
  <c r="V249" i="9" s="1"/>
  <c r="Z249" i="9"/>
  <c r="T201" i="9"/>
  <c r="V201" i="9" s="1"/>
  <c r="Z201" i="9"/>
  <c r="T169" i="9"/>
  <c r="V169" i="9" s="1"/>
  <c r="Z169" i="9"/>
  <c r="T105" i="9"/>
  <c r="V105" i="9" s="1"/>
  <c r="Z105" i="9"/>
  <c r="T78" i="9"/>
  <c r="V78" i="9" s="1"/>
  <c r="Z78" i="9"/>
  <c r="T14" i="9"/>
  <c r="V14" i="9" s="1"/>
  <c r="Z14" i="9"/>
  <c r="T408" i="9"/>
  <c r="V408" i="9" s="1"/>
  <c r="Z408" i="9"/>
  <c r="T303" i="9"/>
  <c r="V303" i="9" s="1"/>
  <c r="Z303" i="9"/>
  <c r="T27" i="9"/>
  <c r="V27" i="9" s="1"/>
  <c r="Z27" i="9"/>
  <c r="T420" i="9"/>
  <c r="V420" i="9" s="1"/>
  <c r="Z420" i="9"/>
  <c r="T260" i="9"/>
  <c r="V260" i="9" s="1"/>
  <c r="Z260" i="9"/>
  <c r="T100" i="9"/>
  <c r="V100" i="9" s="1"/>
  <c r="Z100" i="9"/>
  <c r="T112" i="9"/>
  <c r="V112" i="9" s="1"/>
  <c r="Z112" i="9"/>
  <c r="T191" i="9"/>
  <c r="V191" i="9" s="1"/>
  <c r="Z191" i="9"/>
  <c r="T445" i="9"/>
  <c r="V445" i="9" s="1"/>
  <c r="Z445" i="9"/>
  <c r="T227" i="9"/>
  <c r="V227" i="9" s="1"/>
  <c r="Z227" i="9"/>
  <c r="T386" i="9"/>
  <c r="V386" i="9" s="1"/>
  <c r="Z386" i="9"/>
  <c r="T290" i="9"/>
  <c r="V290" i="9" s="1"/>
  <c r="Z290" i="9"/>
  <c r="T178" i="9"/>
  <c r="V178" i="9" s="1"/>
  <c r="Z178" i="9"/>
  <c r="T96" i="9"/>
  <c r="V96" i="9" s="1"/>
  <c r="Z96" i="9"/>
  <c r="T409" i="9"/>
  <c r="V409" i="9" s="1"/>
  <c r="Z409" i="9"/>
  <c r="T313" i="9"/>
  <c r="V313" i="9" s="1"/>
  <c r="Z313" i="9"/>
  <c r="T217" i="9"/>
  <c r="V217" i="9" s="1"/>
  <c r="Z217" i="9"/>
  <c r="T137" i="9"/>
  <c r="V137" i="9" s="1"/>
  <c r="Z137" i="9"/>
  <c r="T47" i="9"/>
  <c r="V47" i="9" s="1"/>
  <c r="Z47" i="9"/>
  <c r="T46" i="9"/>
  <c r="V46" i="9" s="1"/>
  <c r="Z46" i="9"/>
  <c r="T69" i="9"/>
  <c r="V69" i="9" s="1"/>
  <c r="Z69" i="9"/>
  <c r="T416" i="9"/>
  <c r="V416" i="9" s="1"/>
  <c r="Z416" i="9"/>
  <c r="T92" i="9"/>
  <c r="V92" i="9" s="1"/>
  <c r="Z92" i="9"/>
  <c r="T319" i="9"/>
  <c r="V319" i="9" s="1"/>
  <c r="Z319" i="9"/>
  <c r="T328" i="9"/>
  <c r="V328" i="9" s="1"/>
  <c r="Z328" i="9"/>
  <c r="T104" i="9"/>
  <c r="V104" i="9" s="1"/>
  <c r="Z104" i="9"/>
  <c r="T383" i="9"/>
  <c r="V383" i="9" s="1"/>
  <c r="Z383" i="9"/>
  <c r="T199" i="9"/>
  <c r="V199" i="9" s="1"/>
  <c r="Z199" i="9"/>
  <c r="T446" i="9"/>
  <c r="V446" i="9" s="1"/>
  <c r="Z446" i="9"/>
  <c r="T356" i="9"/>
  <c r="V356" i="9" s="1"/>
  <c r="Z356" i="9"/>
  <c r="T292" i="9"/>
  <c r="V292" i="9" s="1"/>
  <c r="Z292" i="9"/>
  <c r="T196" i="9"/>
  <c r="V196" i="9" s="1"/>
  <c r="Z196" i="9"/>
  <c r="T352" i="9"/>
  <c r="V352" i="9" s="1"/>
  <c r="Z352" i="9"/>
  <c r="T184" i="9"/>
  <c r="V184" i="9" s="1"/>
  <c r="Z184" i="9"/>
  <c r="T459" i="9"/>
  <c r="V459" i="9" s="1"/>
  <c r="Z459" i="9"/>
  <c r="T343" i="9"/>
  <c r="V343" i="9" s="1"/>
  <c r="Z343" i="9"/>
  <c r="T127" i="9"/>
  <c r="V127" i="9" s="1"/>
  <c r="Z127" i="9"/>
  <c r="T419" i="9"/>
  <c r="V419" i="9" s="1"/>
  <c r="Z419" i="9"/>
  <c r="T355" i="9"/>
  <c r="V355" i="9" s="1"/>
  <c r="Z355" i="9"/>
  <c r="T291" i="9"/>
  <c r="V291" i="9" s="1"/>
  <c r="Z291" i="9"/>
  <c r="T195" i="9"/>
  <c r="V195" i="9" s="1"/>
  <c r="Z195" i="9"/>
  <c r="T131" i="9"/>
  <c r="V131" i="9" s="1"/>
  <c r="Z131" i="9"/>
  <c r="T434" i="9"/>
  <c r="V434" i="9" s="1"/>
  <c r="Z434" i="9"/>
  <c r="T402" i="9"/>
  <c r="V402" i="9" s="1"/>
  <c r="Z402" i="9"/>
  <c r="T354" i="9"/>
  <c r="V354" i="9" s="1"/>
  <c r="Z354" i="9"/>
  <c r="T322" i="9"/>
  <c r="V322" i="9" s="1"/>
  <c r="Z322" i="9"/>
  <c r="T274" i="9"/>
  <c r="V274" i="9" s="1"/>
  <c r="Z274" i="9"/>
  <c r="T242" i="9"/>
  <c r="V242" i="9" s="1"/>
  <c r="Z242" i="9"/>
  <c r="T210" i="9"/>
  <c r="V210" i="9" s="1"/>
  <c r="Z210" i="9"/>
  <c r="T162" i="9"/>
  <c r="V162" i="9" s="1"/>
  <c r="Z162" i="9"/>
  <c r="T130" i="9"/>
  <c r="V130" i="9" s="1"/>
  <c r="Z130" i="9"/>
  <c r="T64" i="9"/>
  <c r="V64" i="9" s="1"/>
  <c r="Z64" i="9"/>
  <c r="T345" i="9"/>
  <c r="V345" i="9" s="1"/>
  <c r="Z345" i="9"/>
  <c r="T297" i="9"/>
  <c r="V297" i="9" s="1"/>
  <c r="Z297" i="9"/>
  <c r="T265" i="9"/>
  <c r="V265" i="9" s="1"/>
  <c r="Z265" i="9"/>
  <c r="T233" i="9"/>
  <c r="V233" i="9" s="1"/>
  <c r="Z233" i="9"/>
  <c r="T185" i="9"/>
  <c r="V185" i="9" s="1"/>
  <c r="Z185" i="9"/>
  <c r="T153" i="9"/>
  <c r="V153" i="9" s="1"/>
  <c r="Z153" i="9"/>
  <c r="T121" i="9"/>
  <c r="V121" i="9" s="1"/>
  <c r="Z121" i="9"/>
  <c r="T79" i="9"/>
  <c r="V79" i="9" s="1"/>
  <c r="Z79" i="9"/>
  <c r="T15" i="9"/>
  <c r="V15" i="9" s="1"/>
  <c r="Z15" i="9"/>
  <c r="T94" i="9"/>
  <c r="V94" i="9" s="1"/>
  <c r="Z94" i="9"/>
  <c r="T62" i="9"/>
  <c r="V62" i="9" s="1"/>
  <c r="Z62" i="9"/>
  <c r="T30" i="9"/>
  <c r="V30" i="9" s="1"/>
  <c r="Z30" i="9"/>
  <c r="T53" i="9"/>
  <c r="V53" i="9" s="1"/>
  <c r="Z53" i="9"/>
  <c r="T21" i="9"/>
  <c r="V21" i="9" s="1"/>
  <c r="Z21" i="9"/>
  <c r="T392" i="9"/>
  <c r="V392" i="9" s="1"/>
  <c r="Z392" i="9"/>
  <c r="Z20" i="9"/>
  <c r="T391" i="9"/>
  <c r="V391" i="9" s="1"/>
  <c r="Z391" i="9"/>
  <c r="Z347" i="9"/>
  <c r="T123" i="9"/>
  <c r="V123" i="9" s="1"/>
  <c r="Z123" i="9"/>
  <c r="Z382" i="9"/>
  <c r="Z302" i="9"/>
  <c r="Z190" i="9"/>
  <c r="T56" i="9"/>
  <c r="V56" i="9" s="1"/>
  <c r="Z56" i="9"/>
  <c r="Z405" i="9"/>
  <c r="Z389" i="9"/>
  <c r="Z373" i="9"/>
  <c r="Z357" i="9"/>
  <c r="Z341" i="9"/>
  <c r="Z325" i="9"/>
  <c r="Z277" i="9"/>
  <c r="Z261" i="9"/>
  <c r="Z245" i="9"/>
  <c r="Z229" i="9"/>
  <c r="Z213" i="9"/>
  <c r="Z197" i="9"/>
  <c r="Z181" i="9"/>
  <c r="Z165" i="9"/>
  <c r="Z149" i="9"/>
  <c r="Z133" i="9"/>
  <c r="Z117" i="9"/>
  <c r="Z101" i="9"/>
  <c r="T42" i="9"/>
  <c r="V42" i="9" s="1"/>
  <c r="Z42" i="9"/>
  <c r="T97" i="9"/>
  <c r="V97" i="9" s="1"/>
  <c r="Z97" i="9"/>
  <c r="T65" i="9"/>
  <c r="V65" i="9" s="1"/>
  <c r="Z65" i="9"/>
  <c r="Z49" i="9"/>
  <c r="T33" i="9"/>
  <c r="V33" i="9" s="1"/>
  <c r="Z33" i="9"/>
  <c r="Z17" i="9"/>
  <c r="T449" i="9"/>
  <c r="V449" i="9" s="1"/>
  <c r="T417" i="9"/>
  <c r="V417" i="9" s="1"/>
  <c r="T321" i="9"/>
  <c r="V321" i="9" s="1"/>
  <c r="T289" i="9"/>
  <c r="V289" i="9" s="1"/>
  <c r="T225" i="9"/>
  <c r="V225" i="9" s="1"/>
  <c r="T193" i="9"/>
  <c r="V193" i="9" s="1"/>
  <c r="T12" i="9"/>
  <c r="V12" i="9" s="1"/>
  <c r="T285" i="9"/>
  <c r="V285" i="9" s="1"/>
  <c r="T221" i="9"/>
  <c r="V221" i="9" s="1"/>
  <c r="T73" i="9"/>
  <c r="V73" i="9" s="1"/>
  <c r="T224" i="9"/>
  <c r="V224" i="9" s="1"/>
  <c r="T405" i="9"/>
  <c r="V405" i="9" s="1"/>
  <c r="T256" i="9"/>
  <c r="V256" i="9" s="1"/>
  <c r="Z256" i="9"/>
  <c r="T43" i="9"/>
  <c r="V43" i="9" s="1"/>
  <c r="Z43" i="9"/>
  <c r="Z304" i="9"/>
  <c r="T160" i="9"/>
  <c r="V160" i="9" s="1"/>
  <c r="Z160" i="9"/>
  <c r="T295" i="9"/>
  <c r="V295" i="9" s="1"/>
  <c r="Z295" i="9"/>
  <c r="T183" i="9"/>
  <c r="V183" i="9" s="1"/>
  <c r="Z183" i="9"/>
  <c r="Z348" i="9"/>
  <c r="Z252" i="9"/>
  <c r="Z188" i="9"/>
  <c r="Z240" i="9"/>
  <c r="Z60" i="9"/>
  <c r="T175" i="9"/>
  <c r="V175" i="9" s="1"/>
  <c r="Z175" i="9"/>
  <c r="T457" i="9"/>
  <c r="V457" i="9" s="1"/>
  <c r="Z457" i="9"/>
  <c r="T411" i="9"/>
  <c r="V411" i="9" s="1"/>
  <c r="Z411" i="9"/>
  <c r="Z155" i="9"/>
  <c r="T19" i="9"/>
  <c r="V19" i="9" s="1"/>
  <c r="Z19" i="9"/>
  <c r="Z398" i="9"/>
  <c r="Z350" i="9"/>
  <c r="Z318" i="9"/>
  <c r="Z270" i="9"/>
  <c r="Z238" i="9"/>
  <c r="Z206" i="9"/>
  <c r="Z158" i="9"/>
  <c r="Z126" i="9"/>
  <c r="Z110" i="9"/>
  <c r="T24" i="9"/>
  <c r="V24" i="9" s="1"/>
  <c r="Z24" i="9"/>
  <c r="Z437" i="9"/>
  <c r="Z293" i="9"/>
  <c r="Z368" i="9"/>
  <c r="Z200" i="9"/>
  <c r="Z360" i="9"/>
  <c r="Z144" i="9"/>
  <c r="Z415" i="9"/>
  <c r="Z351" i="9"/>
  <c r="Z279" i="9"/>
  <c r="Z436" i="9"/>
  <c r="Z372" i="9"/>
  <c r="Z308" i="9"/>
  <c r="Z244" i="9"/>
  <c r="Z180" i="9"/>
  <c r="Z116" i="9"/>
  <c r="Z400" i="9"/>
  <c r="Z439" i="9"/>
  <c r="Z375" i="9"/>
  <c r="Z311" i="9"/>
  <c r="Z223" i="9"/>
  <c r="Z159" i="9"/>
  <c r="Z91" i="9"/>
  <c r="Z469" i="9"/>
  <c r="Z453" i="9"/>
  <c r="Z435" i="9"/>
  <c r="Z371" i="9"/>
  <c r="Z307" i="9"/>
  <c r="Z243" i="9"/>
  <c r="Z179" i="9"/>
  <c r="Z115" i="9"/>
  <c r="Z426" i="9"/>
  <c r="Z410" i="9"/>
  <c r="Z394" i="9"/>
  <c r="Z378" i="9"/>
  <c r="Z362" i="9"/>
  <c r="Z346" i="9"/>
  <c r="Z330" i="9"/>
  <c r="Z314" i="9"/>
  <c r="Z298" i="9"/>
  <c r="Z282" i="9"/>
  <c r="Z266" i="9"/>
  <c r="Z250" i="9"/>
  <c r="Z234" i="9"/>
  <c r="Z218" i="9"/>
  <c r="Z202" i="9"/>
  <c r="Z186" i="9"/>
  <c r="Z170" i="9"/>
  <c r="Z154" i="9"/>
  <c r="Z138" i="9"/>
  <c r="Z122" i="9"/>
  <c r="Z106" i="9"/>
  <c r="Z80" i="9"/>
  <c r="Z48" i="9"/>
  <c r="Z16" i="9"/>
  <c r="Z433" i="9"/>
  <c r="Z95" i="9"/>
  <c r="Z63" i="9"/>
  <c r="Z31" i="9"/>
  <c r="Z54" i="9"/>
  <c r="Z38" i="9"/>
  <c r="Z22" i="9"/>
  <c r="Z45" i="9"/>
  <c r="Z29" i="9"/>
  <c r="Z13" i="9"/>
  <c r="Z464" i="9"/>
  <c r="T44" i="9"/>
  <c r="V44" i="9" s="1"/>
  <c r="Z44" i="9"/>
  <c r="T456" i="9"/>
  <c r="V456" i="9" s="1"/>
  <c r="Z456" i="9"/>
  <c r="T76" i="9"/>
  <c r="V76" i="9" s="1"/>
  <c r="Z76" i="9"/>
  <c r="T239" i="9"/>
  <c r="V239" i="9" s="1"/>
  <c r="Z239" i="9"/>
  <c r="T442" i="9"/>
  <c r="V442" i="9" s="1"/>
  <c r="Z442" i="9"/>
  <c r="Z380" i="9"/>
  <c r="T284" i="9"/>
  <c r="V284" i="9" s="1"/>
  <c r="Z284" i="9"/>
  <c r="Z220" i="9"/>
  <c r="T156" i="9"/>
  <c r="V156" i="9" s="1"/>
  <c r="Z156" i="9"/>
  <c r="T124" i="9"/>
  <c r="V124" i="9" s="1"/>
  <c r="Z124" i="9"/>
  <c r="Z432" i="9"/>
  <c r="T320" i="9"/>
  <c r="V320" i="9" s="1"/>
  <c r="Z320" i="9"/>
  <c r="T451" i="9"/>
  <c r="V451" i="9" s="1"/>
  <c r="Z451" i="9"/>
  <c r="Z255" i="9"/>
  <c r="T379" i="9"/>
  <c r="V379" i="9" s="1"/>
  <c r="Z379" i="9"/>
  <c r="Z315" i="9"/>
  <c r="T251" i="9"/>
  <c r="V251" i="9" s="1"/>
  <c r="Z251" i="9"/>
  <c r="Z187" i="9"/>
  <c r="Z430" i="9"/>
  <c r="Z414" i="9"/>
  <c r="Z366" i="9"/>
  <c r="Z334" i="9"/>
  <c r="Z286" i="9"/>
  <c r="Z254" i="9"/>
  <c r="Z222" i="9"/>
  <c r="Z174" i="9"/>
  <c r="Z142" i="9"/>
  <c r="Z421" i="9"/>
  <c r="Z309" i="9"/>
  <c r="T283" i="9"/>
  <c r="V283" i="9" s="1"/>
  <c r="T219" i="9"/>
  <c r="V219" i="9" s="1"/>
  <c r="T83" i="9"/>
  <c r="V83" i="9" s="1"/>
  <c r="T316" i="9"/>
  <c r="V316" i="9" s="1"/>
  <c r="Z7" i="9"/>
  <c r="T440" i="9"/>
  <c r="V440" i="9" s="1"/>
  <c r="Z440" i="9"/>
  <c r="Z336" i="9"/>
  <c r="T128" i="9"/>
  <c r="V128" i="9" s="1"/>
  <c r="Z128" i="9"/>
  <c r="Z447" i="9"/>
  <c r="Z424" i="9"/>
  <c r="T344" i="9"/>
  <c r="V344" i="9" s="1"/>
  <c r="Z344" i="9"/>
  <c r="T264" i="9"/>
  <c r="V264" i="9" s="1"/>
  <c r="Z264" i="9"/>
  <c r="T120" i="9"/>
  <c r="V120" i="9" s="1"/>
  <c r="Z120" i="9"/>
  <c r="Z215" i="9"/>
  <c r="Z151" i="9"/>
  <c r="Z75" i="9"/>
  <c r="T466" i="9"/>
  <c r="V466" i="9" s="1"/>
  <c r="Z466" i="9"/>
  <c r="Z428" i="9"/>
  <c r="Z396" i="9"/>
  <c r="Z364" i="9"/>
  <c r="Z332" i="9"/>
  <c r="Z300" i="9"/>
  <c r="T268" i="9"/>
  <c r="V268" i="9" s="1"/>
  <c r="Z268" i="9"/>
  <c r="Z236" i="9"/>
  <c r="Z204" i="9"/>
  <c r="T172" i="9"/>
  <c r="V172" i="9" s="1"/>
  <c r="Z172" i="9"/>
  <c r="Z108" i="9"/>
  <c r="Z52" i="9"/>
  <c r="T231" i="9"/>
  <c r="V231" i="9" s="1"/>
  <c r="T460" i="9"/>
  <c r="V460" i="9" s="1"/>
  <c r="Z460" i="9"/>
  <c r="Z208" i="9"/>
  <c r="Z136" i="9"/>
  <c r="T359" i="9"/>
  <c r="V359" i="9" s="1"/>
  <c r="Z359" i="9"/>
  <c r="Z287" i="9"/>
  <c r="T59" i="9"/>
  <c r="V59" i="9" s="1"/>
  <c r="Z59" i="9"/>
  <c r="Z427" i="9"/>
  <c r="Z395" i="9"/>
  <c r="Z363" i="9"/>
  <c r="Z331" i="9"/>
  <c r="Z299" i="9"/>
  <c r="Z267" i="9"/>
  <c r="Z235" i="9"/>
  <c r="Z203" i="9"/>
  <c r="Z171" i="9"/>
  <c r="Z139" i="9"/>
  <c r="Z107" i="9"/>
  <c r="T342" i="9"/>
  <c r="V342" i="9" s="1"/>
  <c r="Z342" i="9"/>
  <c r="T310" i="9"/>
  <c r="V310" i="9" s="1"/>
  <c r="Z310" i="9"/>
  <c r="T198" i="9"/>
  <c r="V198" i="9" s="1"/>
  <c r="Z198" i="9"/>
  <c r="T118" i="9"/>
  <c r="V118" i="9" s="1"/>
  <c r="Z118" i="9"/>
  <c r="Z72" i="9"/>
  <c r="Z8" i="9"/>
  <c r="T189" i="9"/>
  <c r="V189" i="9" s="1"/>
  <c r="Z189" i="9"/>
  <c r="Z87" i="9"/>
  <c r="Z55" i="9"/>
  <c r="Z41" i="9"/>
  <c r="Z25" i="9"/>
  <c r="Z9" i="9"/>
  <c r="T37" i="9"/>
  <c r="V37" i="9" s="1"/>
  <c r="T206" i="9"/>
  <c r="V206" i="9" s="1"/>
  <c r="T273" i="9"/>
  <c r="V273" i="9" s="1"/>
  <c r="T432" i="9"/>
  <c r="V432" i="9" s="1"/>
  <c r="T377" i="9"/>
  <c r="V377" i="9" s="1"/>
  <c r="T85" i="9"/>
  <c r="V85" i="9" s="1"/>
  <c r="T469" i="9"/>
  <c r="V469" i="9" s="1"/>
  <c r="T318" i="9"/>
  <c r="V318" i="9" s="1"/>
  <c r="T277" i="9"/>
  <c r="V277" i="9" s="1"/>
  <c r="T213" i="9"/>
  <c r="V213" i="9" s="1"/>
  <c r="T336" i="9"/>
  <c r="V336" i="9" s="1"/>
  <c r="T332" i="9"/>
  <c r="V332" i="9" s="1"/>
  <c r="T17" i="9"/>
  <c r="V17" i="9" s="1"/>
  <c r="T385" i="9"/>
  <c r="V385" i="9" s="1"/>
  <c r="T209" i="9"/>
  <c r="V209" i="9" s="1"/>
  <c r="T50" i="9"/>
  <c r="V50" i="9" s="1"/>
  <c r="T464" i="9"/>
  <c r="V464" i="9" s="1"/>
  <c r="T304" i="9"/>
  <c r="V304" i="9" s="1"/>
  <c r="T431" i="9"/>
  <c r="V431" i="9" s="1"/>
  <c r="T119" i="9"/>
  <c r="V119" i="9" s="1"/>
  <c r="T380" i="9"/>
  <c r="V380" i="9" s="1"/>
  <c r="T348" i="9"/>
  <c r="V348" i="9" s="1"/>
  <c r="T220" i="9"/>
  <c r="V220" i="9" s="1"/>
  <c r="T188" i="9"/>
  <c r="V188" i="9" s="1"/>
  <c r="T20" i="9"/>
  <c r="V20" i="9" s="1"/>
  <c r="T60" i="9"/>
  <c r="V60" i="9" s="1"/>
  <c r="T347" i="9"/>
  <c r="V347" i="9" s="1"/>
  <c r="T315" i="9"/>
  <c r="V315" i="9" s="1"/>
  <c r="T155" i="9"/>
  <c r="V155" i="9" s="1"/>
  <c r="T398" i="9"/>
  <c r="V398" i="9" s="1"/>
  <c r="T382" i="9"/>
  <c r="V382" i="9" s="1"/>
  <c r="T334" i="9"/>
  <c r="V334" i="9" s="1"/>
  <c r="T254" i="9"/>
  <c r="V254" i="9" s="1"/>
  <c r="T158" i="9"/>
  <c r="V158" i="9" s="1"/>
  <c r="T142" i="9"/>
  <c r="V142" i="9" s="1"/>
  <c r="T437" i="9"/>
  <c r="V437" i="9" s="1"/>
  <c r="T421" i="9"/>
  <c r="V421" i="9" s="1"/>
  <c r="T373" i="9"/>
  <c r="V373" i="9" s="1"/>
  <c r="T341" i="9"/>
  <c r="V341" i="9" s="1"/>
  <c r="T261" i="9"/>
  <c r="V261" i="9" s="1"/>
  <c r="T229" i="9"/>
  <c r="V229" i="9" s="1"/>
  <c r="T165" i="9"/>
  <c r="V165" i="9" s="1"/>
  <c r="T149" i="9"/>
  <c r="V149" i="9" s="1"/>
  <c r="T117" i="9"/>
  <c r="V117" i="9" s="1"/>
  <c r="T279" i="9"/>
  <c r="V279" i="9" s="1"/>
  <c r="T337" i="9"/>
  <c r="V337" i="9" s="1"/>
  <c r="T113" i="9"/>
  <c r="V113" i="9" s="1"/>
  <c r="T424" i="9"/>
  <c r="V424" i="9" s="1"/>
  <c r="T192" i="9"/>
  <c r="V192" i="9" s="1"/>
  <c r="T399" i="9"/>
  <c r="V399" i="9" s="1"/>
  <c r="T263" i="9"/>
  <c r="V263" i="9" s="1"/>
  <c r="T75" i="9"/>
  <c r="V75" i="9" s="1"/>
  <c r="T450" i="9"/>
  <c r="V450" i="9" s="1"/>
  <c r="T396" i="9"/>
  <c r="V396" i="9" s="1"/>
  <c r="T108" i="9"/>
  <c r="V108" i="9" s="1"/>
  <c r="T208" i="9"/>
  <c r="V208" i="9" s="1"/>
  <c r="T465" i="9"/>
  <c r="V465" i="9" s="1"/>
  <c r="T395" i="9"/>
  <c r="V395" i="9" s="1"/>
  <c r="T363" i="9"/>
  <c r="V363" i="9" s="1"/>
  <c r="T171" i="9"/>
  <c r="V171" i="9" s="1"/>
  <c r="T67" i="9"/>
  <c r="V67" i="9" s="1"/>
  <c r="T422" i="9"/>
  <c r="V422" i="9" s="1"/>
  <c r="T7" i="9"/>
  <c r="V7" i="9" s="1"/>
  <c r="T331" i="9"/>
  <c r="V331" i="9" s="1"/>
  <c r="T438" i="9"/>
  <c r="V438" i="9" s="1"/>
  <c r="T216" i="9"/>
  <c r="V216" i="9" s="1"/>
  <c r="T200" i="9"/>
  <c r="V200" i="9" s="1"/>
  <c r="T23" i="9"/>
  <c r="V23" i="9" s="1"/>
  <c r="T232" i="9"/>
  <c r="V232" i="9" s="1"/>
  <c r="T168" i="9"/>
  <c r="V168" i="9" s="1"/>
  <c r="R2" i="9"/>
  <c r="T71" i="9"/>
  <c r="V71" i="9" s="1"/>
  <c r="T52" i="9"/>
  <c r="V52" i="9" s="1"/>
  <c r="T152" i="9"/>
  <c r="V152" i="9" s="1"/>
  <c r="T88" i="9"/>
  <c r="V88" i="9" s="1"/>
  <c r="T55" i="9"/>
  <c r="V55" i="9" s="1"/>
  <c r="T36" i="9"/>
  <c r="V36" i="9" s="1"/>
  <c r="Q2" i="9"/>
  <c r="S2" i="9"/>
  <c r="T25" i="9"/>
  <c r="V25" i="9" s="1"/>
  <c r="T6" i="9" l="1"/>
  <c r="V6" i="9" s="1"/>
</calcChain>
</file>

<file path=xl/sharedStrings.xml><?xml version="1.0" encoding="utf-8"?>
<sst xmlns="http://schemas.openxmlformats.org/spreadsheetml/2006/main" count="216" uniqueCount="127">
  <si>
    <t>Kontaktperson für Rückfragen</t>
  </si>
  <si>
    <t>Telefon</t>
  </si>
  <si>
    <t>E-Mail</t>
  </si>
  <si>
    <t>Unterschrift Trägerschaft</t>
  </si>
  <si>
    <t>Ort, Datum</t>
  </si>
  <si>
    <t>Monat</t>
  </si>
  <si>
    <t>Durch Eltern erbrachte Betreuungsleistungen in %</t>
  </si>
  <si>
    <t>Name Vertretung der Trägerschaft</t>
  </si>
  <si>
    <t>Total Ausfallentschädigung pro Kind und Monat</t>
  </si>
  <si>
    <t>Statistik</t>
  </si>
  <si>
    <t>Wenn ja, wann (Datum)</t>
  </si>
  <si>
    <t>Name der TAO</t>
  </si>
  <si>
    <t>Name TAO-Leitung</t>
  </si>
  <si>
    <t>Total durch die Eltern erbrachten Betreuungsstunden in diesem Monat</t>
  </si>
  <si>
    <t>Elterntarif pro Stunde</t>
  </si>
  <si>
    <t>Bemerkungen</t>
  </si>
  <si>
    <t>Haben Sie einen Antrag auf Kurzarbeitsentschädigung gestellt? Ja / Nein</t>
  </si>
  <si>
    <t>Unterschrift TAO-Leitung</t>
  </si>
  <si>
    <t>Initialen des Kindes</t>
  </si>
  <si>
    <t>Monat April 2020: Effektiv geleistete Betreuung zu Hause durch die Eltern infolge Coronavirus</t>
  </si>
  <si>
    <t>PLZ/Ort der TAO</t>
  </si>
  <si>
    <t>PLZ</t>
  </si>
  <si>
    <t>Ort</t>
  </si>
  <si>
    <t>Wohnadresse des Kindes</t>
  </si>
  <si>
    <t>= wird automatisch berechnet</t>
  </si>
  <si>
    <t>= Summe</t>
  </si>
  <si>
    <t>= durch TAO auszufüllen</t>
  </si>
  <si>
    <t>= wird automatisch übertragen</t>
  </si>
  <si>
    <r>
      <t>Anzahl durch die Eltern betreute Stunden zu Hause im Monat Mai</t>
    </r>
    <r>
      <rPr>
        <b/>
        <sz val="11"/>
        <color rgb="FFFF0000"/>
        <rFont val="Arial"/>
        <family val="2"/>
      </rPr>
      <t xml:space="preserve"> </t>
    </r>
    <r>
      <rPr>
        <b/>
        <sz val="11"/>
        <color theme="1"/>
        <rFont val="Arial"/>
        <family val="2"/>
      </rPr>
      <t>2020 (infolge Corona und nur bis zum Datum einer allfälligen TAO-Schliessung)</t>
    </r>
  </si>
  <si>
    <r>
      <t>Anzahl durch die Eltern betreute Stunden zu Hause im Monat April</t>
    </r>
    <r>
      <rPr>
        <b/>
        <sz val="11"/>
        <color rgb="FFFF0000"/>
        <rFont val="Arial"/>
        <family val="2"/>
      </rPr>
      <t xml:space="preserve"> </t>
    </r>
    <r>
      <rPr>
        <b/>
        <sz val="11"/>
        <color theme="1"/>
        <rFont val="Arial"/>
        <family val="2"/>
      </rPr>
      <t>2020 (infolge Corona und nur bis zum Datum einer allfälligen TAO-Schliessung)</t>
    </r>
  </si>
  <si>
    <t>x</t>
  </si>
  <si>
    <t>Zeilenbeschriftungen</t>
  </si>
  <si>
    <t>Gesamtergebnis</t>
  </si>
  <si>
    <t>Spaltenbeschriftungen</t>
  </si>
  <si>
    <t>Juni</t>
  </si>
  <si>
    <t>April</t>
  </si>
  <si>
    <t>Monat Juni 2020: Geleistete Betreuungsstunden zu Hause durch die Eltern infolge Coronavirus</t>
  </si>
  <si>
    <t>Monat Mai 2020: Geleistete Betreuungsstunden zu Hause durch die Eltern infolge Coronavirus</t>
  </si>
  <si>
    <t>Monat April 2020: Geleistete Betreuungsstunden zu Hause durch die Eltern infolge Coronavirus</t>
  </si>
  <si>
    <t>Total entgangene Elternbeiträge pro Kind und Monat</t>
  </si>
  <si>
    <t>Initialen Vorname.Nachname des Kindes (z.B. U.B.)</t>
  </si>
  <si>
    <t xml:space="preserve">Mit der Unterschrift bestätigt die Gesuchstellerin, dass alle gemachten Angaben der Wahrheit entsprechen. Die Gesuchstellerin verpflichtet sich, die Eltern über die Gesuchseinreichung schriftlich zu informieren und sie auf ihre Meldepflicht bei einem allfälligen Bezug von Betreuungsgutscheinen durch die Wohngemeinde aufmerksam zu machen. </t>
  </si>
  <si>
    <t>Total Kinder mit Betreuungsvertrag am ersten Tag dieses Monats</t>
  </si>
  <si>
    <t xml:space="preserve">Anzahl Betreuungsstunden insgesamt gemäss Betreuungsvertrag in diesem Monat bei Tageseltern und Eltern (Kinder x Betreuungsstunden in diesem Monat). Allfällige Schliessung ist auf dem Deckblatt zu vermerken. </t>
  </si>
  <si>
    <t>Monat März 2020: Geleistete Betreuungsstunden zu Hause durch die Eltern infolge Coronavirus</t>
  </si>
  <si>
    <t>Wurde die TAO geschlossen?</t>
  </si>
  <si>
    <t>Anzahl durch die Eltern betreute Stunden zu Hause bis zum 17. Juni 2020 (infolge Corona und nur bis zum Datum einer allfälligen TAO-Schliessung)</t>
  </si>
  <si>
    <r>
      <t>Anzahl durch die Eltern betreute Stunden zu Hause ab dem 17. März</t>
    </r>
    <r>
      <rPr>
        <b/>
        <sz val="11"/>
        <color rgb="FFFF0000"/>
        <rFont val="Arial"/>
        <family val="2"/>
      </rPr>
      <t xml:space="preserve"> </t>
    </r>
    <r>
      <rPr>
        <b/>
        <sz val="11"/>
        <color theme="1"/>
        <rFont val="Arial"/>
        <family val="2"/>
      </rPr>
      <t>2020 (infolge Corona und nur bis zum Datum einer allfälligen TAO-Schliessung)</t>
    </r>
  </si>
  <si>
    <t>Name</t>
  </si>
  <si>
    <t>Strasse, Nr.</t>
  </si>
  <si>
    <t>Postfach</t>
  </si>
  <si>
    <t>Postleitzahl / Ort</t>
  </si>
  <si>
    <t>Kanton</t>
  </si>
  <si>
    <t xml:space="preserve"> Gemeinde/n</t>
  </si>
  <si>
    <t xml:space="preserve"> Kanton</t>
  </si>
  <si>
    <t xml:space="preserve"> Bund</t>
  </si>
  <si>
    <t xml:space="preserve"> Zusammenschluss mehrerer Gemeinden zu Verein, Stiftung etc.</t>
  </si>
  <si>
    <t>oder</t>
  </si>
  <si>
    <t>Trägerschaft ist privat:</t>
  </si>
  <si>
    <t xml:space="preserve"> Verein</t>
  </si>
  <si>
    <t xml:space="preserve"> Stiftung</t>
  </si>
  <si>
    <t xml:space="preserve"> AG</t>
  </si>
  <si>
    <t xml:space="preserve"> GmbH</t>
  </si>
  <si>
    <t xml:space="preserve"> Einzelfirma</t>
  </si>
  <si>
    <t xml:space="preserve"> einfache Gesellschaft</t>
  </si>
  <si>
    <t>Unternehmens-Identifikationsnummer (UID)</t>
  </si>
  <si>
    <t xml:space="preserve">(falls vorhanden) </t>
  </si>
  <si>
    <t>Betriebsbewilligung vorhanden</t>
  </si>
  <si>
    <t xml:space="preserve"> nein</t>
  </si>
  <si>
    <t xml:space="preserve">Gab es in der Zeit vom 17.3.2020 bis 17.6.2020 Vertragsunterbrüche, d.h. haben Eltern die Betreuungsverträge aufgrund der Corona-Massnahmen gekündigt und diese inzwischen wieder abgeschlossen? </t>
  </si>
  <si>
    <t xml:space="preserve"> Nein</t>
  </si>
  <si>
    <t xml:space="preserve">Falls ja, Anzahl Vertragsunterbrüche </t>
  </si>
  <si>
    <t xml:space="preserve"> Ja</t>
  </si>
  <si>
    <t>Datum [TT.MM.JJJJ]</t>
  </si>
  <si>
    <t>Name/n und Vorname/n</t>
  </si>
  <si>
    <t>Funktion/en</t>
  </si>
  <si>
    <t>Unterschrift/en (handschriftlich)
der zeichnungsberechtigten Person/en</t>
  </si>
  <si>
    <t>Haben Sie während der Dauer des Bezugs von Ausfallentschädigung durch den Bezug von Ausfallentschädigung einen Gewinn erwirtschaftet (z.B. durch Berechnungsdifferenzen von Monatspauschalen und Tagesansätzen oder durch insgesamt tiefere Ausgaben für Verpflegung, Verbrauchsmaterial u.ä.). Ja / Nein?</t>
  </si>
  <si>
    <t>Willisau</t>
  </si>
  <si>
    <t>März</t>
  </si>
  <si>
    <t>Abzug</t>
  </si>
  <si>
    <t>Total</t>
  </si>
  <si>
    <r>
      <t xml:space="preserve">Kurzarbeit
</t>
    </r>
    <r>
      <rPr>
        <b/>
        <sz val="9"/>
        <color theme="1"/>
        <rFont val="Arial"/>
        <family val="2"/>
      </rPr>
      <t>Abzug mit positiver Zahl in Q6 eingeben</t>
    </r>
  </si>
  <si>
    <r>
      <t xml:space="preserve">EO
</t>
    </r>
    <r>
      <rPr>
        <b/>
        <sz val="9"/>
        <color theme="1"/>
        <rFont val="Arial"/>
        <family val="2"/>
      </rPr>
      <t>Abzug mit positiver Zahl in R6 eingeben</t>
    </r>
  </si>
  <si>
    <r>
      <t xml:space="preserve">Gewinn
</t>
    </r>
    <r>
      <rPr>
        <b/>
        <sz val="9"/>
        <color theme="1"/>
        <rFont val="Arial"/>
        <family val="2"/>
      </rPr>
      <t>Abzug mit positiver Zahl in S6 eingeben</t>
    </r>
  </si>
  <si>
    <t>Luzern</t>
  </si>
  <si>
    <t>Eich</t>
  </si>
  <si>
    <t>Zug</t>
  </si>
  <si>
    <t>Sempach</t>
  </si>
  <si>
    <t>Total Ausfallentschädigung pro Kind und Monat nach Abzug Kurzarbeit/EO/Gewinn</t>
  </si>
  <si>
    <t>Abzug Bund</t>
  </si>
  <si>
    <t xml:space="preserve">1 CHF pro Betreuungsstunde
</t>
  </si>
  <si>
    <t>Total Ausfallentschädigung pro Kind und Monat Bund</t>
  </si>
  <si>
    <t>Total Bund</t>
  </si>
  <si>
    <t>Summe von Total Ausfallentschädigung pro Kind und Monat nach Abzug Kurzarbeit/EO/Gewinn</t>
  </si>
  <si>
    <t>Basis Gemeinde</t>
  </si>
  <si>
    <t>Basis Bund</t>
  </si>
  <si>
    <t>Wenn ja, bitte Höhe des Gewinns über die gesamte Bezugsdauer der Ausfallentschädigung angeben. Dieser Betrag wird von der Ausfallentschädigung in Abzug gebracht oder in Rechnung gestellt.</t>
  </si>
  <si>
    <t>Haben Sie 100% der Betreuungsbeiträge den Eltern für jene Tage, an welchen die Eltern ihre Kinder coronabedingt zu Hause betreuten nicht in Rechnung gestellt oder zurückerstattet oder werden Sie diese zurückerstatten? Ja / Nein?</t>
  </si>
  <si>
    <t>Angaben zu den Betreuungsbeiträgen</t>
  </si>
  <si>
    <t xml:space="preserve">Wenn ja, ab welchem Datum? </t>
  </si>
  <si>
    <t xml:space="preserve">Angaben betr. Kurzarbeit (Die DISG ist per Verordnung ermächtigt, die Daten einzusehen) </t>
  </si>
  <si>
    <t xml:space="preserve">(Ausfallentschädigung kann nur beantragt werden, wenn eine TAO in der Zeit vom 17.03. - 17.06.2020 während mindestens 1 Monat geöffnet bleibt und nur bis zum Datum einer allfälligen Schliessung) </t>
  </si>
  <si>
    <t>Schliessung der TAO infolge Corona</t>
  </si>
  <si>
    <t xml:space="preserve">PLZ / Ort </t>
  </si>
  <si>
    <t xml:space="preserve">Adresse </t>
  </si>
  <si>
    <t>Angaben zur Tagesfamilienvermittlungsorgansation</t>
  </si>
  <si>
    <r>
      <t>Gestütz auf die Bundesverordnung (Covid-19-Verordnung familienergänzende Kinderbetreuung) vom 20. Mai 2020 sind wir auf zusätzliche Angaben zu Ihrem Gesuch angewiesen. Wir bitten Sie, dieses Formular ebenfalls elektronisch auszufüllen, auszudrucken und handschriftlich zu unterschreiben. Senden Sie dieses Formular zusammen mit dem Deckblatt an: Kanton Luzern, Dienststelle Soziales und Gesellschaft DISG, Rösslimattstrasse 37, Postfach 3439, 6002 Luzern (</t>
    </r>
    <r>
      <rPr>
        <sz val="11"/>
        <color rgb="FFFF0000"/>
        <rFont val="Arial"/>
        <family val="2"/>
      </rPr>
      <t>Poststempel spätestens 17. Juli 2020</t>
    </r>
    <r>
      <rPr>
        <sz val="11"/>
        <rFont val="Arial"/>
        <family val="2"/>
      </rPr>
      <t>)</t>
    </r>
  </si>
  <si>
    <t>Trägerschaft</t>
  </si>
  <si>
    <t>Trägerschaft ist öffentliche Hand:</t>
  </si>
  <si>
    <t>Gründungsdatum (TT.MM.JJJJ)</t>
  </si>
  <si>
    <t xml:space="preserve"> ja </t>
  </si>
  <si>
    <t>Anzahl Tagesfamilien</t>
  </si>
  <si>
    <t xml:space="preserve"> Ja </t>
  </si>
  <si>
    <t>Haben Sie ein Gesuch um Erwerbsausfallentschädigung eingereicht?</t>
  </si>
  <si>
    <t>Falls ja, wie hoch ist die ausbezahlte Entschädigung für die Zeit vom 17.03.2020 bis 17.06.2020?</t>
  </si>
  <si>
    <t>CHF</t>
  </si>
  <si>
    <t>Bestätigung</t>
  </si>
  <si>
    <r>
      <t xml:space="preserve">Die Trägerschaft, vertreten durch die zeichnungsberechtigte/n Person/en, bestätigt die </t>
    </r>
    <r>
      <rPr>
        <b/>
        <sz val="10"/>
        <rFont val="Arial"/>
        <family val="2"/>
      </rPr>
      <t xml:space="preserve">Richtigkeit und Vollständigkeit </t>
    </r>
    <r>
      <rPr>
        <sz val="10"/>
        <rFont val="Arial"/>
        <family val="2"/>
      </rPr>
      <t xml:space="preserve">der in diesem Gesuchsformular gemachen Angaben. Sie verpflichtet sich, den zuständigen Behörden die für die Überprüfung der Angaben notwendigen Informationen zu liefern. Sie nimmt davon Kenntnis, dass Angaben zu den erhaltenen Finanzhilfen (Ausfallentschädigungen) veröffentlicht werden. </t>
    </r>
  </si>
  <si>
    <t>blabla</t>
  </si>
  <si>
    <t>rust</t>
  </si>
  <si>
    <t>ziii</t>
  </si>
  <si>
    <t>blabla Ergebnis</t>
  </si>
  <si>
    <t>Mai</t>
  </si>
  <si>
    <r>
      <t xml:space="preserve">Wenn Sie bereits ein Gesuch um Ausfallentschädigung bei der DISG für die Monate April und/oder Mai eingereicht haben, verwenden Sie bitte für die drei Monate April, Mai und Juni das alte Formular weiter. Beachten Sie, dass im Monat Juni Ausfallentschädigung nur bis zum 17. Juni beantragt werden kann. </t>
    </r>
    <r>
      <rPr>
        <sz val="10"/>
        <color rgb="FFFF0000"/>
        <rFont val="Arial"/>
        <family val="2"/>
      </rPr>
      <t xml:space="preserve">Nur für den </t>
    </r>
    <r>
      <rPr>
        <b/>
        <sz val="10"/>
        <color rgb="FFFF0000"/>
        <rFont val="Arial"/>
        <family val="2"/>
      </rPr>
      <t xml:space="preserve">Monat März </t>
    </r>
    <r>
      <rPr>
        <sz val="10"/>
        <color rgb="FFFF0000"/>
        <rFont val="Arial"/>
        <family val="2"/>
      </rPr>
      <t>verwenden Sie in diesem Fall dieses neue Formular. Ändern Sie die Gesuchsformulare in keinem Fall selber ab!</t>
    </r>
  </si>
  <si>
    <t>Ausfallentschädigung für TAO während der Coronakrise vom 17.03. bis zum 17.06.2020</t>
  </si>
  <si>
    <r>
      <t xml:space="preserve">Das Gesuch muss bis spätestens am </t>
    </r>
    <r>
      <rPr>
        <b/>
        <sz val="10"/>
        <color theme="1"/>
        <rFont val="Arial"/>
        <family val="2"/>
      </rPr>
      <t>17. Juli 2020 vollständig bei der DISG eingereicht</t>
    </r>
    <r>
      <rPr>
        <sz val="10"/>
        <color theme="1"/>
        <rFont val="Arial"/>
        <family val="2"/>
      </rPr>
      <t xml:space="preserve"> werden. Das heisst:
• Vollständig ausgefülltes Gesuchsformular (Deckblatt, Selbstdeklaration, Statistik, Tabellenblätter für alle Monate, für welche Ausfallentschädigung beantragt wird) als Excel-Datei und eine aktuelle Tarifliste per Mail an disg@lu.ch 
• Deckblatt und Selbstdeklaration zusätzlich ausgedruckt und unterzeichnet per Post an: Kanton Luzern, Dienststelle Soziales und Gesellschaft DISG, Rösslimattstrasse 37, Postfach 3439, 6002 Luzern </t>
    </r>
    <r>
      <rPr>
        <b/>
        <sz val="10"/>
        <color theme="1"/>
        <rFont val="Arial"/>
        <family val="2"/>
      </rPr>
      <t>(Poststempel 17. Juli 2020)</t>
    </r>
    <r>
      <rPr>
        <sz val="10"/>
        <color theme="1"/>
        <rFont val="Arial"/>
        <family val="2"/>
      </rPr>
      <t xml:space="preserve">
</t>
    </r>
    <r>
      <rPr>
        <b/>
        <sz val="10"/>
        <color theme="1"/>
        <rFont val="Arial"/>
        <family val="2"/>
      </rPr>
      <t>Achtung:</t>
    </r>
    <r>
      <rPr>
        <sz val="10"/>
        <color theme="1"/>
        <rFont val="Arial"/>
        <family val="2"/>
      </rPr>
      <t xml:space="preserve"> Auf zu spät eingereichte Gesuche kann nicht eingetreten werden. 
Die Dienststelle Soziale und Gesellschaft DISG behält sich stichprobenartige Prüfungen der Angaben vor.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</si>
</sst>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CHF&quot;\ #,##0.00"/>
    <numFmt numFmtId="165" formatCode="#,##0.0"/>
  </numFmts>
  <fonts count="24">
    <font>
      <sz val="12"/>
      <color theme="1"/>
      <name val="Calibri"/>
      <family val="2"/>
      <scheme val="minor"/>
    </font>
    <font>
      <sz val="11"/>
      <color theme="1"/>
      <name val="Arial"/>
      <family val="2"/>
    </font>
    <font>
      <sz val="11"/>
      <color theme="1"/>
      <name val="Arial"/>
      <family val="2"/>
    </font>
    <font>
      <b/>
      <sz val="16"/>
      <color theme="1"/>
      <name val="Calibri"/>
      <family val="2"/>
      <scheme val="minor"/>
    </font>
    <font>
      <b/>
      <sz val="12"/>
      <color rgb="FFFF0000"/>
      <name val="Calibri (Textkörper)"/>
    </font>
    <font>
      <b/>
      <sz val="11"/>
      <color theme="1"/>
      <name val="Arial"/>
      <family val="2"/>
    </font>
    <font>
      <b/>
      <sz val="18"/>
      <color theme="1"/>
      <name val="Calibri"/>
      <family val="2"/>
      <scheme val="minor"/>
    </font>
    <font>
      <b/>
      <sz val="11"/>
      <color rgb="FFFF0000"/>
      <name val="Arial"/>
      <family val="2"/>
    </font>
    <font>
      <sz val="10"/>
      <name val="Arial"/>
      <family val="2"/>
    </font>
    <font>
      <sz val="9"/>
      <name val="Arial"/>
      <family val="2"/>
    </font>
    <font>
      <b/>
      <sz val="10"/>
      <name val="Arial"/>
      <family val="2"/>
    </font>
    <font>
      <b/>
      <sz val="9"/>
      <name val="Arial"/>
      <family val="2"/>
    </font>
    <font>
      <sz val="10"/>
      <color rgb="FF00B050"/>
      <name val="Arial"/>
      <family val="2"/>
    </font>
    <font>
      <b/>
      <sz val="12"/>
      <name val="Arial"/>
      <family val="2"/>
    </font>
    <font>
      <b/>
      <sz val="12"/>
      <color theme="1"/>
      <name val="Calibri"/>
      <family val="2"/>
      <scheme val="minor"/>
    </font>
    <font>
      <b/>
      <sz val="9"/>
      <color theme="1"/>
      <name val="Arial"/>
      <family val="2"/>
    </font>
    <font>
      <sz val="11"/>
      <color rgb="FFFF0000"/>
      <name val="Arial"/>
      <family val="2"/>
    </font>
    <font>
      <sz val="10"/>
      <color theme="1"/>
      <name val="Arial"/>
      <family val="2"/>
    </font>
    <font>
      <b/>
      <sz val="12"/>
      <color theme="1"/>
      <name val="Arial"/>
      <family val="2"/>
    </font>
    <font>
      <b/>
      <sz val="10"/>
      <color theme="1"/>
      <name val="Arial"/>
      <family val="2"/>
    </font>
    <font>
      <sz val="10"/>
      <color rgb="FFFF0000"/>
      <name val="Arial"/>
      <family val="2"/>
    </font>
    <font>
      <b/>
      <sz val="10"/>
      <color rgb="FFFF0000"/>
      <name val="Arial"/>
      <family val="2"/>
    </font>
    <font>
      <sz val="11"/>
      <name val="Arial"/>
      <family val="2"/>
    </font>
    <font>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FFF8E5"/>
        <bgColor indexed="64"/>
      </patternFill>
    </fill>
    <fill>
      <patternFill patternType="solid">
        <fgColor theme="7" tint="0.59999389629810485"/>
        <bgColor indexed="64"/>
      </patternFill>
    </fill>
    <fill>
      <patternFill patternType="solid">
        <fgColor rgb="FFF2F2F2"/>
        <bgColor indexed="64"/>
      </patternFill>
    </fill>
    <fill>
      <patternFill patternType="solid">
        <fgColor indexed="26"/>
        <bgColor indexed="64"/>
      </patternFill>
    </fill>
    <fill>
      <patternFill patternType="solid">
        <fgColor rgb="FFFFFF00"/>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69">
    <xf numFmtId="0" fontId="0" fillId="0" borderId="0" xfId="0"/>
    <xf numFmtId="0" fontId="0" fillId="0" borderId="0" xfId="0" applyAlignment="1">
      <alignment wrapText="1"/>
    </xf>
    <xf numFmtId="0" fontId="0" fillId="0" borderId="0" xfId="0" applyBorder="1" applyAlignment="1"/>
    <xf numFmtId="0" fontId="0" fillId="0" borderId="0" xfId="0" applyAlignment="1"/>
    <xf numFmtId="0" fontId="0" fillId="0" borderId="0" xfId="0" applyBorder="1" applyAlignment="1">
      <alignment wrapText="1"/>
    </xf>
    <xf numFmtId="0" fontId="3" fillId="0" borderId="0" xfId="0" applyFont="1"/>
    <xf numFmtId="0" fontId="5" fillId="2" borderId="1" xfId="0" applyFont="1" applyFill="1" applyBorder="1" applyAlignment="1" applyProtection="1">
      <alignment horizontal="center" vertical="top" wrapText="1"/>
    </xf>
    <xf numFmtId="0" fontId="5" fillId="2" borderId="2"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5" fillId="2" borderId="1" xfId="0" applyFont="1" applyFill="1" applyBorder="1" applyAlignment="1" applyProtection="1">
      <alignment horizontal="center" vertical="center"/>
    </xf>
    <xf numFmtId="0" fontId="2" fillId="0" borderId="14" xfId="0" applyFont="1" applyFill="1" applyBorder="1" applyAlignment="1" applyProtection="1">
      <alignment vertical="top"/>
    </xf>
    <xf numFmtId="164" fontId="2" fillId="3" borderId="1" xfId="0" applyNumberFormat="1" applyFont="1" applyFill="1" applyBorder="1" applyAlignment="1" applyProtection="1">
      <alignment vertical="top"/>
      <protection locked="0"/>
    </xf>
    <xf numFmtId="0" fontId="2" fillId="3" borderId="1" xfId="0" applyFont="1" applyFill="1" applyBorder="1" applyAlignment="1" applyProtection="1">
      <alignment vertical="top" wrapText="1" shrinkToFit="1"/>
      <protection locked="0"/>
    </xf>
    <xf numFmtId="164" fontId="2" fillId="0" borderId="1" xfId="0" applyNumberFormat="1" applyFont="1" applyFill="1" applyBorder="1" applyAlignment="1" applyProtection="1">
      <alignment vertical="top"/>
      <protection locked="0"/>
    </xf>
    <xf numFmtId="0" fontId="2" fillId="3" borderId="1" xfId="0" applyFont="1" applyFill="1" applyBorder="1" applyAlignment="1" applyProtection="1">
      <alignment horizontal="center" vertical="top"/>
      <protection locked="0"/>
    </xf>
    <xf numFmtId="0" fontId="2" fillId="4" borderId="1" xfId="0" applyFont="1" applyFill="1" applyBorder="1" applyAlignment="1" applyProtection="1">
      <alignment horizontal="center" vertical="top" wrapText="1"/>
    </xf>
    <xf numFmtId="164" fontId="2" fillId="4" borderId="1" xfId="0" applyNumberFormat="1" applyFont="1" applyFill="1" applyBorder="1" applyAlignment="1" applyProtection="1">
      <alignment vertical="top"/>
      <protection locked="0"/>
    </xf>
    <xf numFmtId="0" fontId="2" fillId="4" borderId="1" xfId="0" applyFont="1" applyFill="1" applyBorder="1" applyAlignment="1" applyProtection="1">
      <alignment vertical="top" wrapText="1" shrinkToFit="1"/>
      <protection locked="0"/>
    </xf>
    <xf numFmtId="0" fontId="2" fillId="3" borderId="1" xfId="0" applyFont="1" applyFill="1" applyBorder="1" applyAlignment="1" applyProtection="1">
      <alignment vertical="top"/>
      <protection locked="0"/>
    </xf>
    <xf numFmtId="0" fontId="2" fillId="3" borderId="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5" fillId="2" borderId="7" xfId="0" applyFont="1" applyFill="1" applyBorder="1" applyAlignment="1" applyProtection="1">
      <alignment vertical="top"/>
      <protection locked="0"/>
    </xf>
    <xf numFmtId="0" fontId="5" fillId="2" borderId="8" xfId="0" applyFont="1" applyFill="1" applyBorder="1" applyAlignment="1" applyProtection="1">
      <alignment vertical="top" wrapText="1"/>
      <protection locked="0"/>
    </xf>
    <xf numFmtId="0" fontId="5" fillId="2" borderId="9" xfId="0" applyFont="1" applyFill="1" applyBorder="1" applyAlignment="1" applyProtection="1">
      <alignment vertical="top" wrapText="1"/>
      <protection locked="0"/>
    </xf>
    <xf numFmtId="17" fontId="5" fillId="2" borderId="4" xfId="0" applyNumberFormat="1" applyFont="1" applyFill="1" applyBorder="1" applyAlignment="1" applyProtection="1">
      <alignment horizontal="center" vertical="center" wrapText="1"/>
      <protection locked="0"/>
    </xf>
    <xf numFmtId="17" fontId="5" fillId="2" borderId="5" xfId="0" applyNumberFormat="1" applyFont="1" applyFill="1" applyBorder="1" applyAlignment="1" applyProtection="1">
      <alignment horizontal="center" vertical="center" wrapText="1"/>
      <protection locked="0"/>
    </xf>
    <xf numFmtId="17" fontId="5" fillId="2" borderId="6" xfId="0" applyNumberFormat="1" applyFont="1" applyFill="1" applyBorder="1" applyAlignment="1" applyProtection="1">
      <alignment horizontal="center" vertical="center" wrapText="1"/>
      <protection locked="0"/>
    </xf>
    <xf numFmtId="0" fontId="2" fillId="4" borderId="1" xfId="0" applyFont="1" applyFill="1" applyBorder="1"/>
    <xf numFmtId="0" fontId="2" fillId="0" borderId="0" xfId="0" applyFont="1" applyBorder="1"/>
    <xf numFmtId="0" fontId="2" fillId="4" borderId="1" xfId="0" applyFont="1" applyFill="1" applyBorder="1" applyAlignment="1">
      <alignment horizontal="center"/>
    </xf>
    <xf numFmtId="0" fontId="2" fillId="4" borderId="1" xfId="0" applyFont="1" applyFill="1" applyBorder="1" applyAlignment="1">
      <alignment horizontal="center" vertical="center"/>
    </xf>
    <xf numFmtId="0" fontId="2" fillId="0" borderId="14" xfId="0" applyFont="1" applyBorder="1"/>
    <xf numFmtId="0" fontId="2" fillId="0" borderId="1" xfId="0" applyFont="1" applyBorder="1"/>
    <xf numFmtId="0" fontId="2" fillId="0" borderId="1" xfId="0" applyFont="1" applyBorder="1" applyAlignment="1">
      <alignment horizontal="center" vertical="center"/>
    </xf>
    <xf numFmtId="0" fontId="0" fillId="0" borderId="0" xfId="0" pivotButton="1"/>
    <xf numFmtId="0" fontId="6" fillId="0" borderId="0" xfId="0" applyFont="1" applyProtection="1">
      <protection locked="0"/>
    </xf>
    <xf numFmtId="0" fontId="3" fillId="0" borderId="0" xfId="0" applyFont="1" applyProtection="1">
      <protection locked="0"/>
    </xf>
    <xf numFmtId="0" fontId="0" fillId="0" borderId="0" xfId="0" applyProtection="1">
      <protection locked="0"/>
    </xf>
    <xf numFmtId="0" fontId="0" fillId="0" borderId="0" xfId="0" applyFill="1" applyBorder="1" applyAlignment="1" applyProtection="1">
      <alignment wrapText="1"/>
      <protection locked="0"/>
    </xf>
    <xf numFmtId="0" fontId="0" fillId="0" borderId="0" xfId="0" applyBorder="1" applyProtection="1">
      <protection locked="0"/>
    </xf>
    <xf numFmtId="0" fontId="2" fillId="0" borderId="12" xfId="0" applyFont="1" applyFill="1" applyBorder="1" applyAlignment="1" applyProtection="1">
      <alignment horizontal="center" vertical="center"/>
    </xf>
    <xf numFmtId="10" fontId="0" fillId="0" borderId="13" xfId="0" applyNumberFormat="1" applyBorder="1" applyAlignment="1" applyProtection="1">
      <alignment horizontal="center" vertical="center"/>
    </xf>
    <xf numFmtId="0" fontId="2" fillId="0" borderId="10" xfId="0" applyFont="1" applyFill="1" applyBorder="1" applyAlignment="1" applyProtection="1">
      <alignment horizontal="center" vertical="center"/>
    </xf>
    <xf numFmtId="10" fontId="0" fillId="0" borderId="11" xfId="0" applyNumberFormat="1" applyBorder="1" applyAlignment="1" applyProtection="1">
      <alignment horizontal="center" vertical="center"/>
    </xf>
    <xf numFmtId="0" fontId="0" fillId="0" borderId="0" xfId="0" applyBorder="1" applyAlignment="1" applyProtection="1">
      <alignment wrapText="1"/>
      <protection locked="0"/>
    </xf>
    <xf numFmtId="0" fontId="0" fillId="0" borderId="0" xfId="0" applyBorder="1" applyAlignment="1" applyProtection="1">
      <protection locked="0"/>
    </xf>
    <xf numFmtId="0" fontId="0" fillId="0" borderId="0" xfId="0" applyAlignment="1" applyProtection="1">
      <alignment wrapText="1"/>
      <protection locked="0"/>
    </xf>
    <xf numFmtId="0" fontId="2" fillId="0" borderId="14" xfId="0" applyFont="1" applyFill="1" applyBorder="1" applyAlignment="1" applyProtection="1">
      <alignment vertical="top"/>
      <protection locked="0"/>
    </xf>
    <xf numFmtId="0" fontId="0" fillId="0" borderId="0" xfId="0" applyAlignment="1" applyProtection="1">
      <protection locked="0"/>
    </xf>
    <xf numFmtId="0" fontId="2" fillId="0" borderId="0" xfId="0" applyFont="1" applyBorder="1" applyProtection="1">
      <protection locked="0"/>
    </xf>
    <xf numFmtId="0" fontId="2" fillId="0" borderId="14" xfId="0" applyFont="1" applyBorder="1" applyProtection="1">
      <protection locked="0"/>
    </xf>
    <xf numFmtId="0" fontId="5" fillId="0" borderId="15" xfId="0" applyFont="1" applyBorder="1" applyProtection="1">
      <protection locked="0"/>
    </xf>
    <xf numFmtId="0" fontId="5" fillId="0" borderId="14" xfId="0" applyFont="1" applyBorder="1" applyProtection="1">
      <protection locked="0"/>
    </xf>
    <xf numFmtId="0" fontId="2" fillId="0" borderId="15" xfId="0" applyFont="1" applyBorder="1" applyProtection="1">
      <protection locked="0"/>
    </xf>
    <xf numFmtId="0" fontId="2" fillId="0" borderId="16" xfId="0" applyFont="1" applyBorder="1" applyProtection="1">
      <protection locked="0"/>
    </xf>
    <xf numFmtId="0" fontId="2" fillId="0" borderId="0" xfId="0" applyFont="1" applyProtection="1">
      <protection locked="0"/>
    </xf>
    <xf numFmtId="0" fontId="2" fillId="4" borderId="1" xfId="0" applyFont="1" applyFill="1" applyBorder="1" applyProtection="1"/>
    <xf numFmtId="0" fontId="2" fillId="0" borderId="1" xfId="0" applyFont="1" applyBorder="1" applyProtection="1"/>
    <xf numFmtId="0" fontId="0" fillId="0" borderId="0" xfId="0" applyProtection="1"/>
    <xf numFmtId="0" fontId="2" fillId="4" borderId="1" xfId="0" applyFont="1" applyFill="1" applyBorder="1" applyAlignment="1" applyProtection="1">
      <alignment horizontal="center"/>
    </xf>
    <xf numFmtId="0" fontId="2" fillId="4" borderId="1" xfId="0" applyFont="1" applyFill="1" applyBorder="1" applyAlignment="1" applyProtection="1">
      <alignment horizontal="center" vertical="center"/>
    </xf>
    <xf numFmtId="0" fontId="2" fillId="0" borderId="14" xfId="0" applyFont="1" applyBorder="1" applyProtection="1"/>
    <xf numFmtId="164" fontId="2" fillId="4" borderId="1" xfId="0" applyNumberFormat="1" applyFont="1" applyFill="1" applyBorder="1" applyAlignment="1" applyProtection="1">
      <alignment vertical="top"/>
    </xf>
    <xf numFmtId="0" fontId="2" fillId="4" borderId="1" xfId="0" applyFont="1" applyFill="1" applyBorder="1" applyAlignment="1" applyProtection="1">
      <alignment vertical="top" wrapText="1" shrinkToFit="1"/>
    </xf>
    <xf numFmtId="0" fontId="2" fillId="0" borderId="1" xfId="0" applyFont="1" applyBorder="1" applyAlignment="1" applyProtection="1">
      <alignment horizontal="center" vertical="center"/>
    </xf>
    <xf numFmtId="164" fontId="2" fillId="0" borderId="1" xfId="0" applyNumberFormat="1" applyFont="1" applyFill="1" applyBorder="1" applyAlignment="1" applyProtection="1">
      <alignment vertical="top"/>
    </xf>
    <xf numFmtId="49" fontId="8" fillId="0" borderId="0" xfId="0" applyNumberFormat="1" applyFont="1" applyFill="1" applyBorder="1" applyAlignment="1" applyProtection="1"/>
    <xf numFmtId="49" fontId="8" fillId="0" borderId="0" xfId="0" applyNumberFormat="1" applyFont="1" applyFill="1" applyBorder="1" applyAlignment="1" applyProtection="1">
      <alignment horizontal="left"/>
    </xf>
    <xf numFmtId="49" fontId="9" fillId="0" borderId="0" xfId="0" applyNumberFormat="1" applyFont="1" applyFill="1" applyBorder="1" applyAlignment="1" applyProtection="1">
      <alignment horizontal="left"/>
    </xf>
    <xf numFmtId="49" fontId="10" fillId="0" borderId="0" xfId="0" applyNumberFormat="1" applyFont="1" applyFill="1" applyBorder="1" applyAlignment="1" applyProtection="1">
      <alignment horizontal="center"/>
    </xf>
    <xf numFmtId="49" fontId="11" fillId="0" borderId="0" xfId="0" applyNumberFormat="1" applyFont="1" applyFill="1" applyBorder="1" applyAlignment="1" applyProtection="1">
      <alignment horizontal="center"/>
    </xf>
    <xf numFmtId="49" fontId="10" fillId="0" borderId="0" xfId="0" applyNumberFormat="1" applyFont="1" applyFill="1" applyBorder="1" applyAlignment="1" applyProtection="1">
      <alignment horizontal="right"/>
    </xf>
    <xf numFmtId="49" fontId="11" fillId="0" borderId="0" xfId="0" applyNumberFormat="1" applyFont="1" applyFill="1" applyBorder="1" applyAlignment="1" applyProtection="1">
      <alignment horizontal="right"/>
    </xf>
    <xf numFmtId="49" fontId="12" fillId="0" borderId="0" xfId="0" applyNumberFormat="1" applyFont="1" applyFill="1" applyBorder="1" applyAlignment="1" applyProtection="1">
      <alignment horizontal="left"/>
    </xf>
    <xf numFmtId="49" fontId="8" fillId="0" borderId="0" xfId="0" applyNumberFormat="1" applyFont="1" applyFill="1" applyBorder="1" applyAlignment="1" applyProtection="1">
      <alignment wrapText="1"/>
    </xf>
    <xf numFmtId="49" fontId="8" fillId="0" borderId="0" xfId="0" applyNumberFormat="1" applyFont="1" applyFill="1" applyAlignment="1" applyProtection="1">
      <alignment vertical="center"/>
    </xf>
    <xf numFmtId="49" fontId="13" fillId="0" borderId="0" xfId="0" applyNumberFormat="1" applyFont="1" applyFill="1" applyAlignment="1" applyProtection="1">
      <alignment horizontal="left"/>
    </xf>
    <xf numFmtId="49" fontId="8" fillId="0" borderId="0" xfId="0" applyNumberFormat="1" applyFont="1" applyFill="1" applyBorder="1" applyAlignment="1" applyProtection="1">
      <alignment vertical="center"/>
    </xf>
    <xf numFmtId="0" fontId="8" fillId="0" borderId="0" xfId="0" applyFont="1" applyProtection="1"/>
    <xf numFmtId="0" fontId="5" fillId="2" borderId="1" xfId="0" applyFont="1" applyFill="1" applyBorder="1" applyAlignment="1" applyProtection="1">
      <alignment horizontal="center" vertical="top" wrapText="1"/>
    </xf>
    <xf numFmtId="0" fontId="5" fillId="7" borderId="1" xfId="0" applyFont="1" applyFill="1" applyBorder="1" applyAlignment="1" applyProtection="1">
      <alignment horizontal="center" vertical="top" wrapText="1"/>
    </xf>
    <xf numFmtId="0" fontId="14" fillId="0" borderId="0" xfId="0" applyFont="1"/>
    <xf numFmtId="0" fontId="3" fillId="0" borderId="0" xfId="0" applyFont="1" applyProtection="1"/>
    <xf numFmtId="0" fontId="0" fillId="0" borderId="0" xfId="0" applyBorder="1" applyAlignment="1" applyProtection="1">
      <alignment wrapText="1"/>
    </xf>
    <xf numFmtId="0" fontId="2" fillId="0" borderId="0" xfId="0" applyFont="1" applyBorder="1" applyProtection="1"/>
    <xf numFmtId="0" fontId="5" fillId="0" borderId="15" xfId="0" applyFont="1" applyBorder="1" applyProtection="1"/>
    <xf numFmtId="0" fontId="2" fillId="0" borderId="15" xfId="0" applyFont="1" applyBorder="1" applyProtection="1"/>
    <xf numFmtId="0" fontId="2" fillId="0" borderId="0" xfId="0" applyFont="1" applyProtection="1"/>
    <xf numFmtId="0" fontId="5" fillId="0" borderId="14" xfId="0" applyFont="1" applyBorder="1" applyProtection="1"/>
    <xf numFmtId="0" fontId="2" fillId="0" borderId="16" xfId="0" applyFont="1" applyBorder="1" applyProtection="1"/>
    <xf numFmtId="4" fontId="0" fillId="0" borderId="0" xfId="0" applyNumberFormat="1"/>
    <xf numFmtId="164" fontId="2" fillId="4" borderId="0" xfId="0" applyNumberFormat="1" applyFont="1" applyFill="1" applyBorder="1" applyAlignment="1" applyProtection="1">
      <alignment vertical="top" wrapText="1" shrinkToFit="1"/>
      <protection locked="0"/>
    </xf>
    <xf numFmtId="164" fontId="2" fillId="3" borderId="1" xfId="0" applyNumberFormat="1" applyFont="1" applyFill="1" applyBorder="1" applyAlignment="1" applyProtection="1">
      <alignment vertical="top" wrapText="1" shrinkToFit="1"/>
      <protection locked="0"/>
    </xf>
    <xf numFmtId="0" fontId="5" fillId="8" borderId="1" xfId="0" applyFont="1" applyFill="1" applyBorder="1" applyAlignment="1" applyProtection="1">
      <alignment horizontal="center" vertical="top" wrapText="1"/>
    </xf>
    <xf numFmtId="0" fontId="2" fillId="0" borderId="16" xfId="0" applyFont="1" applyBorder="1"/>
    <xf numFmtId="0" fontId="2" fillId="4" borderId="3" xfId="0" applyFont="1" applyFill="1" applyBorder="1" applyAlignment="1" applyProtection="1">
      <alignment vertical="top" wrapText="1" shrinkToFit="1"/>
      <protection locked="0"/>
    </xf>
    <xf numFmtId="0" fontId="5" fillId="2" borderId="12" xfId="0" applyFont="1" applyFill="1" applyBorder="1" applyAlignment="1" applyProtection="1">
      <alignment horizontal="center" vertical="top" wrapText="1"/>
    </xf>
    <xf numFmtId="0" fontId="2" fillId="3" borderId="19" xfId="0" applyFont="1" applyFill="1" applyBorder="1" applyAlignment="1" applyProtection="1">
      <alignment vertical="top" wrapText="1" shrinkToFit="1"/>
      <protection locked="0"/>
    </xf>
    <xf numFmtId="0" fontId="0" fillId="0" borderId="1" xfId="0" applyBorder="1"/>
    <xf numFmtId="165" fontId="2" fillId="4" borderId="1" xfId="0" applyNumberFormat="1" applyFont="1" applyFill="1" applyBorder="1" applyAlignment="1" applyProtection="1">
      <alignment horizontal="center" vertical="top"/>
      <protection locked="0"/>
    </xf>
    <xf numFmtId="164" fontId="2" fillId="4" borderId="1" xfId="0" applyNumberFormat="1" applyFont="1" applyFill="1" applyBorder="1" applyAlignment="1" applyProtection="1">
      <alignment vertical="top" wrapText="1" shrinkToFit="1"/>
      <protection locked="0"/>
    </xf>
    <xf numFmtId="0" fontId="2" fillId="7" borderId="20" xfId="0" applyFont="1" applyFill="1" applyBorder="1" applyAlignment="1" applyProtection="1">
      <alignment vertical="top" wrapText="1" shrinkToFit="1"/>
      <protection locked="0"/>
    </xf>
    <xf numFmtId="0" fontId="2" fillId="7" borderId="18" xfId="0" applyFont="1" applyFill="1" applyBorder="1" applyAlignment="1" applyProtection="1">
      <alignment vertical="top" wrapText="1" shrinkToFit="1"/>
      <protection locked="0"/>
    </xf>
    <xf numFmtId="0" fontId="2" fillId="7" borderId="21" xfId="0" applyFont="1" applyFill="1" applyBorder="1" applyAlignment="1" applyProtection="1">
      <alignment vertical="top" wrapText="1" shrinkToFit="1"/>
      <protection locked="0"/>
    </xf>
    <xf numFmtId="49" fontId="13" fillId="0" borderId="0" xfId="0" applyNumberFormat="1" applyFont="1" applyFill="1" applyBorder="1" applyAlignment="1" applyProtection="1">
      <alignment horizontal="left"/>
    </xf>
    <xf numFmtId="49" fontId="10" fillId="6" borderId="1"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left"/>
    </xf>
    <xf numFmtId="49" fontId="8" fillId="0" borderId="0" xfId="0" applyNumberFormat="1" applyFont="1" applyFill="1" applyBorder="1" applyAlignment="1" applyProtection="1">
      <alignment horizontal="left"/>
      <protection locked="0"/>
    </xf>
    <xf numFmtId="49" fontId="8" fillId="0" borderId="0" xfId="0" applyNumberFormat="1" applyFont="1" applyFill="1" applyBorder="1" applyAlignment="1" applyProtection="1">
      <protection locked="0"/>
    </xf>
    <xf numFmtId="49" fontId="10" fillId="0" borderId="0" xfId="0" applyNumberFormat="1" applyFont="1" applyFill="1" applyBorder="1" applyAlignment="1" applyProtection="1">
      <alignment horizontal="center"/>
      <protection locked="0"/>
    </xf>
    <xf numFmtId="0" fontId="17" fillId="0" borderId="0" xfId="0" applyFont="1" applyAlignment="1">
      <alignment horizontal="right"/>
    </xf>
    <xf numFmtId="49" fontId="8" fillId="0" borderId="17" xfId="0" applyNumberFormat="1" applyFont="1" applyFill="1" applyBorder="1" applyAlignment="1" applyProtection="1">
      <alignment horizontal="left"/>
    </xf>
    <xf numFmtId="0" fontId="4" fillId="0" borderId="0" xfId="0" applyFont="1" applyProtection="1">
      <protection locked="0"/>
    </xf>
    <xf numFmtId="0" fontId="18" fillId="0" borderId="0" xfId="0" applyFont="1" applyFill="1" applyBorder="1" applyAlignment="1" applyProtection="1">
      <alignment vertical="top"/>
      <protection locked="0"/>
    </xf>
    <xf numFmtId="0" fontId="1" fillId="0" borderId="0" xfId="0" applyFont="1" applyProtection="1">
      <protection locked="0"/>
    </xf>
    <xf numFmtId="0" fontId="7" fillId="0" borderId="0" xfId="0" applyFont="1" applyProtection="1">
      <protection locked="0"/>
    </xf>
    <xf numFmtId="0" fontId="16" fillId="0" borderId="0" xfId="0" applyFont="1" applyProtection="1">
      <protection locked="0"/>
    </xf>
    <xf numFmtId="0" fontId="17" fillId="3" borderId="1" xfId="0" applyFont="1" applyFill="1" applyBorder="1" applyAlignment="1" applyProtection="1">
      <alignment horizontal="left" vertical="center"/>
      <protection locked="0"/>
    </xf>
    <xf numFmtId="0" fontId="1" fillId="0" borderId="0" xfId="0" applyFont="1" applyBorder="1" applyProtection="1">
      <protection locked="0"/>
    </xf>
    <xf numFmtId="0" fontId="1" fillId="0" borderId="0" xfId="0" applyFont="1" applyBorder="1" applyAlignment="1" applyProtection="1">
      <protection locked="0"/>
    </xf>
    <xf numFmtId="0" fontId="1" fillId="0" borderId="0" xfId="0" applyFont="1" applyFill="1" applyBorder="1" applyAlignment="1" applyProtection="1">
      <alignment vertical="top"/>
      <protection locked="0"/>
    </xf>
    <xf numFmtId="0" fontId="1" fillId="0" borderId="0" xfId="0" applyFont="1" applyFill="1" applyBorder="1" applyAlignment="1" applyProtection="1">
      <protection locked="0"/>
    </xf>
    <xf numFmtId="4" fontId="17" fillId="3" borderId="1" xfId="0" applyNumberFormat="1" applyFont="1" applyFill="1" applyBorder="1" applyAlignment="1" applyProtection="1">
      <alignment horizontal="left" vertical="center" wrapText="1"/>
      <protection locked="0"/>
    </xf>
    <xf numFmtId="0" fontId="17" fillId="0" borderId="0" xfId="0" applyFont="1" applyProtection="1">
      <protection locked="0"/>
    </xf>
    <xf numFmtId="0" fontId="18" fillId="0" borderId="0" xfId="0" applyFont="1" applyFill="1" applyBorder="1" applyAlignment="1" applyProtection="1">
      <alignment vertical="top"/>
    </xf>
    <xf numFmtId="0" fontId="18" fillId="0" borderId="0" xfId="0" applyFont="1" applyFill="1" applyBorder="1" applyAlignment="1" applyProtection="1">
      <alignment vertical="center"/>
    </xf>
    <xf numFmtId="0" fontId="17" fillId="5" borderId="1" xfId="0" applyFont="1" applyFill="1" applyBorder="1" applyAlignment="1" applyProtection="1">
      <alignment wrapText="1"/>
    </xf>
    <xf numFmtId="0" fontId="1" fillId="0" borderId="0" xfId="0" applyFont="1" applyBorder="1" applyAlignment="1" applyProtection="1"/>
    <xf numFmtId="0" fontId="18" fillId="0" borderId="0" xfId="0" applyFont="1" applyAlignment="1" applyProtection="1">
      <alignment vertical="center"/>
    </xf>
    <xf numFmtId="0" fontId="1" fillId="0" borderId="0" xfId="0" applyFont="1" applyProtection="1"/>
    <xf numFmtId="0" fontId="17" fillId="5" borderId="1" xfId="0" applyFont="1" applyFill="1" applyBorder="1" applyAlignment="1" applyProtection="1">
      <alignment vertical="center" wrapText="1"/>
    </xf>
    <xf numFmtId="0" fontId="17" fillId="5" borderId="1" xfId="0" applyFont="1" applyFill="1" applyBorder="1" applyAlignment="1" applyProtection="1">
      <alignment vertical="center"/>
    </xf>
    <xf numFmtId="0" fontId="0" fillId="0" borderId="0" xfId="0" applyBorder="1" applyAlignment="1" applyProtection="1"/>
    <xf numFmtId="0" fontId="17" fillId="5" borderId="1" xfId="0" applyFont="1" applyFill="1" applyBorder="1" applyAlignment="1" applyProtection="1">
      <alignment vertical="center" wrapText="1"/>
    </xf>
    <xf numFmtId="0" fontId="17" fillId="0" borderId="0" xfId="0" applyFont="1" applyFill="1" applyBorder="1" applyAlignment="1" applyProtection="1">
      <alignment vertical="center" wrapText="1"/>
    </xf>
    <xf numFmtId="49" fontId="8" fillId="6" borderId="17" xfId="0" applyNumberFormat="1" applyFont="1" applyFill="1" applyBorder="1" applyAlignment="1" applyProtection="1">
      <alignment horizontal="left" vertical="center" wrapText="1"/>
      <protection locked="0"/>
    </xf>
    <xf numFmtId="0" fontId="8" fillId="0" borderId="17" xfId="0" applyFont="1" applyBorder="1" applyAlignment="1">
      <alignment horizontal="left" vertical="center" wrapText="1"/>
    </xf>
    <xf numFmtId="0" fontId="8" fillId="0" borderId="17" xfId="0" applyFont="1" applyBorder="1" applyAlignment="1" applyProtection="1">
      <alignment horizontal="left" wrapText="1"/>
    </xf>
    <xf numFmtId="49" fontId="13" fillId="0" borderId="0" xfId="0" applyNumberFormat="1" applyFont="1" applyFill="1" applyBorder="1" applyAlignment="1" applyProtection="1">
      <alignment horizontal="left" wrapText="1"/>
    </xf>
    <xf numFmtId="49" fontId="8" fillId="0" borderId="0" xfId="0" applyNumberFormat="1" applyFont="1" applyFill="1" applyBorder="1" applyAlignment="1" applyProtection="1"/>
    <xf numFmtId="0" fontId="0" fillId="0" borderId="0" xfId="0" applyAlignment="1"/>
    <xf numFmtId="4" fontId="8" fillId="6" borderId="17" xfId="0" applyNumberFormat="1" applyFont="1" applyFill="1" applyBorder="1" applyAlignment="1" applyProtection="1">
      <alignment horizontal="left" vertical="center" wrapText="1"/>
      <protection locked="0"/>
    </xf>
    <xf numFmtId="4" fontId="8" fillId="0" borderId="17" xfId="0" applyNumberFormat="1" applyFont="1" applyBorder="1" applyAlignment="1">
      <alignment horizontal="left" vertical="center" wrapText="1"/>
    </xf>
    <xf numFmtId="0" fontId="8" fillId="0" borderId="0" xfId="0" applyFont="1" applyAlignment="1" applyProtection="1">
      <alignment horizontal="left" vertical="center" wrapText="1"/>
    </xf>
    <xf numFmtId="49" fontId="22" fillId="2" borderId="20" xfId="0" applyNumberFormat="1" applyFont="1" applyFill="1" applyBorder="1" applyAlignment="1" applyProtection="1">
      <alignment horizontal="left" vertical="center" wrapText="1"/>
    </xf>
    <xf numFmtId="0" fontId="23" fillId="2" borderId="22" xfId="0" applyFont="1" applyFill="1" applyBorder="1" applyAlignment="1">
      <alignment vertical="center"/>
    </xf>
    <xf numFmtId="0" fontId="23" fillId="2" borderId="21" xfId="0" applyFont="1" applyFill="1" applyBorder="1" applyAlignment="1">
      <alignment vertical="center"/>
    </xf>
    <xf numFmtId="49" fontId="8" fillId="0" borderId="0" xfId="0" applyNumberFormat="1" applyFont="1" applyFill="1" applyBorder="1" applyAlignment="1" applyProtection="1">
      <alignment horizontal="left" wrapText="1"/>
    </xf>
    <xf numFmtId="0" fontId="2" fillId="3" borderId="2" xfId="0" quotePrefix="1" applyFont="1" applyFill="1" applyBorder="1" applyAlignment="1" applyProtection="1">
      <alignment horizontal="center" vertical="center"/>
      <protection locked="0"/>
    </xf>
    <xf numFmtId="0" fontId="0" fillId="0" borderId="3" xfId="0" applyBorder="1" applyAlignment="1" applyProtection="1">
      <protection locked="0"/>
    </xf>
    <xf numFmtId="0" fontId="2" fillId="0" borderId="2" xfId="0" quotePrefix="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4" borderId="2" xfId="0" quotePrefix="1" applyFont="1" applyFill="1" applyBorder="1" applyAlignment="1" applyProtection="1">
      <alignment horizontal="left" vertical="center"/>
    </xf>
    <xf numFmtId="0" fontId="0" fillId="0" borderId="3" xfId="0" applyBorder="1" applyAlignment="1" applyProtection="1">
      <alignment horizontal="left" vertical="center"/>
    </xf>
    <xf numFmtId="0" fontId="5" fillId="2" borderId="1" xfId="0" applyFont="1" applyFill="1" applyBorder="1" applyAlignment="1" applyProtection="1">
      <alignment horizontal="center" vertical="top" wrapText="1"/>
    </xf>
    <xf numFmtId="0" fontId="5" fillId="2" borderId="1" xfId="0" applyFont="1" applyFill="1" applyBorder="1" applyAlignment="1" applyProtection="1">
      <alignment horizontal="center" vertical="top"/>
    </xf>
    <xf numFmtId="0" fontId="5" fillId="2" borderId="2"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5" fillId="2" borderId="2" xfId="0" applyFont="1" applyFill="1" applyBorder="1" applyAlignment="1" applyProtection="1">
      <alignment horizontal="center" vertical="top"/>
    </xf>
    <xf numFmtId="0" fontId="2" fillId="3" borderId="2" xfId="0" quotePrefix="1" applyFont="1" applyFill="1" applyBorder="1" applyAlignment="1" applyProtection="1">
      <alignment horizontal="left" vertical="center"/>
    </xf>
    <xf numFmtId="0" fontId="2" fillId="0" borderId="2" xfId="0" quotePrefix="1" applyFont="1" applyBorder="1" applyAlignment="1" applyProtection="1">
      <alignment horizontal="left" vertical="center"/>
    </xf>
    <xf numFmtId="0" fontId="2" fillId="0" borderId="3" xfId="0" applyFont="1" applyBorder="1" applyAlignment="1" applyProtection="1">
      <alignment horizontal="left" vertical="center"/>
    </xf>
    <xf numFmtId="0" fontId="2" fillId="4" borderId="2" xfId="0" quotePrefix="1"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2" fillId="3" borderId="2" xfId="0" quotePrefix="1" applyFont="1" applyFill="1" applyBorder="1" applyAlignment="1" applyProtection="1">
      <alignment horizontal="left" vertical="center"/>
      <protection locked="0"/>
    </xf>
    <xf numFmtId="0" fontId="2" fillId="0" borderId="2" xfId="0" quotePrefix="1"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164" fontId="2" fillId="4" borderId="2" xfId="0" quotePrefix="1" applyNumberFormat="1" applyFont="1" applyFill="1" applyBorder="1" applyAlignment="1" applyProtection="1">
      <alignment horizontal="left" vertical="center"/>
      <protection locked="0"/>
    </xf>
  </cellXfs>
  <cellStyles count="1">
    <cellStyle name="Standard" xfId="0" builtinId="0"/>
  </cellStyles>
  <dxfs count="11">
    <dxf>
      <numFmt numFmtId="4" formatCode="#,##0.00"/>
    </dxf>
    <dxf>
      <numFmt numFmtId="4" formatCode="#,##0.00"/>
    </dxf>
    <dxf>
      <numFmt numFmtId="4" formatCode="#,##0.00"/>
    </dxf>
    <dxf>
      <numFmt numFmtId="4" formatCode="#,##0.00"/>
    </dxf>
    <dxf>
      <numFmt numFmtId="4" formatCode="#,##0.00"/>
    </dxf>
    <dxf>
      <numFmt numFmtId="4" formatCode="#,##0.00"/>
    </dxf>
    <dxf>
      <font>
        <color rgb="FF006100"/>
      </font>
      <fill>
        <patternFill>
          <bgColor rgb="FFC6EFCE"/>
        </patternFill>
      </fill>
    </dxf>
    <dxf>
      <fill>
        <patternFill>
          <bgColor rgb="FFFF0000"/>
        </patternFill>
      </fill>
    </dxf>
    <dxf>
      <fill>
        <patternFill>
          <bgColor rgb="FFFFC7CE"/>
        </patternFill>
      </fill>
    </dxf>
    <dxf>
      <font>
        <color rgb="FF006100"/>
      </font>
      <fill>
        <patternFill>
          <bgColor rgb="FFC6EFCE"/>
        </patternFill>
      </fill>
    </dxf>
    <dxf>
      <fill>
        <patternFill>
          <bgColor rgb="FFFF0000"/>
        </patternFill>
      </fill>
    </dxf>
  </dxfs>
  <tableStyles count="0" defaultTableStyle="TableStyleMedium2" defaultPivotStyle="PivotStyleLight16"/>
  <colors>
    <mruColors>
      <color rgb="FFF2F2F2"/>
      <color rgb="FFFFF8E5"/>
      <color rgb="FFFFF8E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3521075" cy="886549"/>
    <xdr:pic>
      <xdr:nvPicPr>
        <xdr:cNvPr id="2" name="image" descr="https://disg.lu.ch/-/media/DISG/Dokumente/Ueber_uns/Logos_DISG/LogoL_disg.jpg?la=de-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3521075" cy="8865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0</xdr:row>
      <xdr:rowOff>95250</xdr:rowOff>
    </xdr:from>
    <xdr:to>
      <xdr:col>5</xdr:col>
      <xdr:colOff>8631</xdr:colOff>
      <xdr:row>0</xdr:row>
      <xdr:rowOff>1219200</xdr:rowOff>
    </xdr:to>
    <xdr:pic>
      <xdr:nvPicPr>
        <xdr:cNvPr id="2" name="Picture 9" descr="BSV_d_cmyk_pos_hoch"/>
        <xdr:cNvPicPr>
          <a:picLocks noChangeAspect="1" noChangeArrowheads="1"/>
        </xdr:cNvPicPr>
      </xdr:nvPicPr>
      <xdr:blipFill>
        <a:blip xmlns:r="http://schemas.openxmlformats.org/officeDocument/2006/relationships" r:embed="rId1" cstate="print"/>
        <a:srcRect/>
        <a:stretch>
          <a:fillRect/>
        </a:stretch>
      </xdr:blipFill>
      <xdr:spPr bwMode="auto">
        <a:xfrm>
          <a:off x="257175" y="95250"/>
          <a:ext cx="3132831" cy="112395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vid Knupp" refreshedDate="44002.87654409722" createdVersion="6" refreshedVersion="6" minRefreshableVersion="3" recordCount="465">
  <cacheSource type="worksheet">
    <worksheetSource ref="B5:Z470" sheet="Zusammenfassung"/>
  </cacheSource>
  <cacheFields count="25">
    <cacheField name="Name der TAO" numFmtId="0">
      <sharedItems containsMixedTypes="1" containsNumber="1" containsInteger="1" minValue="0" maxValue="0" count="4">
        <s v="x"/>
        <s v="blabla"/>
        <s v=""/>
        <n v="0" u="1"/>
      </sharedItems>
    </cacheField>
    <cacheField name="PLZ/Ort der TAO" numFmtId="0">
      <sharedItems/>
    </cacheField>
    <cacheField name="x" numFmtId="0">
      <sharedItems containsBlank="1"/>
    </cacheField>
    <cacheField name="Initialen des Kindes" numFmtId="0">
      <sharedItems containsMixedTypes="1" containsNumber="1" containsInteger="1" minValue="0" maxValue="0"/>
    </cacheField>
    <cacheField name="PLZ" numFmtId="0">
      <sharedItems containsMixedTypes="1" containsNumber="1" containsInteger="1" minValue="0" maxValue="6030" count="9">
        <s v="x"/>
        <n v="6030"/>
        <n v="2030"/>
        <n v="3737"/>
        <n v="0"/>
        <n v="44"/>
        <n v="4050"/>
        <n v="3040"/>
        <n v="5555"/>
      </sharedItems>
    </cacheField>
    <cacheField name="Ort" numFmtId="0">
      <sharedItems containsMixedTypes="1" containsNumber="1" containsInteger="1" minValue="0" maxValue="0" count="9">
        <s v="x"/>
        <s v="Luzern"/>
        <s v="Willisau"/>
        <s v="ziii"/>
        <n v="0"/>
        <s v="rust"/>
        <s v="Eich"/>
        <s v="Zug"/>
        <s v="Sempach"/>
      </sharedItems>
    </cacheField>
    <cacheField name="Monat" numFmtId="0">
      <sharedItems count="6">
        <s v="x"/>
        <s v="März"/>
        <s v=""/>
        <s v="April"/>
        <s v="Mai"/>
        <s v="Juni"/>
      </sharedItems>
    </cacheField>
    <cacheField name="x2" numFmtId="0">
      <sharedItems containsBlank="1"/>
    </cacheField>
    <cacheField name="Anzahl durch die Eltern betreute Stunden zu Hause im Monat April 2020 (infolge Corona und nur bis zum Datum einer allfälligen TAO-Schliessung)" numFmtId="0">
      <sharedItems containsSemiMixedTypes="0" containsString="0" containsNumber="1" containsInteger="1" minValue="0" maxValue="42"/>
    </cacheField>
    <cacheField name="Elterntarif pro Stunde" numFmtId="164">
      <sharedItems containsMixedTypes="1" containsNumber="1" containsInteger="1" minValue="0" maxValue="55"/>
    </cacheField>
    <cacheField name="x3" numFmtId="0">
      <sharedItems containsBlank="1"/>
    </cacheField>
    <cacheField name="Total Ausfallentschädigung pro Kind und Monat" numFmtId="164">
      <sharedItems containsSemiMixedTypes="0" containsString="0" containsNumber="1" containsInteger="1" minValue="0" maxValue="1067"/>
    </cacheField>
    <cacheField name="x4" numFmtId="0">
      <sharedItems containsBlank="1"/>
    </cacheField>
    <cacheField name="Bemerkungen" numFmtId="0">
      <sharedItems containsSemiMixedTypes="0" containsString="0" containsNumber="1" containsInteger="1" minValue="0" maxValue="0"/>
    </cacheField>
    <cacheField name="x5" numFmtId="0">
      <sharedItems containsBlank="1"/>
    </cacheField>
    <cacheField name="Kurzarbeit_x000a_Abzug mit positiver Zahl in Q6 eingeben" numFmtId="0">
      <sharedItems containsSemiMixedTypes="0" containsString="0" containsNumber="1" minValue="0" maxValue="50"/>
    </cacheField>
    <cacheField name="EO_x000a_Abzug mit positiver Zahl in R6 eingeben" numFmtId="0">
      <sharedItems containsSemiMixedTypes="0" containsString="0" containsNumber="1" minValue="0" maxValue="20"/>
    </cacheField>
    <cacheField name="Gewinn_x000a_Abzug mit positiver Zahl in S6 eingeben" numFmtId="0">
      <sharedItems containsSemiMixedTypes="0" containsString="0" containsNumber="1" minValue="0" maxValue="30"/>
    </cacheField>
    <cacheField name="Total" numFmtId="0">
      <sharedItems containsSemiMixedTypes="0" containsString="0" containsNumber="1" minValue="0" maxValue="100.00000000000001"/>
    </cacheField>
    <cacheField name="x6" numFmtId="0">
      <sharedItems containsBlank="1"/>
    </cacheField>
    <cacheField name="Total Ausfallentschädigung pro Kind und Monat nach Abzug Kurzarbeit/EO/Gewinn" numFmtId="164">
      <sharedItems containsSemiMixedTypes="0" containsString="0" containsNumber="1" minValue="0" maxValue="967"/>
    </cacheField>
    <cacheField name="x7" numFmtId="0">
      <sharedItems containsBlank="1"/>
    </cacheField>
    <cacheField name="1 CHF pro Betreuungsstunde_x000a_" numFmtId="164">
      <sharedItems containsSemiMixedTypes="0" containsString="0" containsNumber="1" containsInteger="1" minValue="0" maxValue="42"/>
    </cacheField>
    <cacheField name="x8" numFmtId="0">
      <sharedItems containsBlank="1"/>
    </cacheField>
    <cacheField name="Total Bund" numFmtId="164">
      <sharedItems containsSemiMixedTypes="0" containsString="0" containsNumber="1" minValue="0" maxValue="95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65">
  <r>
    <x v="0"/>
    <s v="x"/>
    <s v="x"/>
    <s v="x"/>
    <x v="0"/>
    <x v="0"/>
    <x v="0"/>
    <s v="x"/>
    <n v="42"/>
    <s v="x"/>
    <s v="x"/>
    <n v="1067"/>
    <s v="x"/>
    <n v="0"/>
    <s v="x"/>
    <n v="50"/>
    <n v="20"/>
    <n v="30"/>
    <n v="100.00000000000001"/>
    <s v="x"/>
    <n v="967"/>
    <s v="x"/>
    <n v="42"/>
    <s v="x"/>
    <n v="955"/>
  </r>
  <r>
    <x v="1"/>
    <s v="emmen"/>
    <m/>
    <s v="rs"/>
    <x v="1"/>
    <x v="1"/>
    <x v="1"/>
    <m/>
    <n v="3"/>
    <n v="20"/>
    <m/>
    <n v="60"/>
    <m/>
    <n v="0"/>
    <m/>
    <n v="2.8116213683223994"/>
    <n v="1.1246485473289596"/>
    <n v="1.6869728209934396"/>
    <n v="5.6232427366447988"/>
    <m/>
    <n v="54.376757263355202"/>
    <m/>
    <n v="3"/>
    <m/>
    <n v="53.063730084348641"/>
  </r>
  <r>
    <x v="1"/>
    <s v="emmen"/>
    <m/>
    <s v="sg"/>
    <x v="2"/>
    <x v="2"/>
    <x v="1"/>
    <m/>
    <n v="4"/>
    <n v="30"/>
    <m/>
    <n v="120"/>
    <m/>
    <n v="0"/>
    <m/>
    <n v="5.6232427366447988"/>
    <n v="2.2492970946579192"/>
    <n v="3.3739456419868792"/>
    <n v="11.246485473289598"/>
    <m/>
    <n v="108.7535145267104"/>
    <m/>
    <n v="4"/>
    <m/>
    <n v="108.12746016869728"/>
  </r>
  <r>
    <x v="1"/>
    <s v="emmen"/>
    <m/>
    <s v="dk"/>
    <x v="1"/>
    <x v="1"/>
    <x v="1"/>
    <m/>
    <n v="10"/>
    <n v="25"/>
    <m/>
    <n v="250"/>
    <m/>
    <n v="0"/>
    <m/>
    <n v="11.715089034676664"/>
    <n v="4.6860356138706658"/>
    <n v="7.0290534208059983"/>
    <n v="23.430178069353328"/>
    <m/>
    <n v="226.56982193064667"/>
    <m/>
    <n v="10"/>
    <m/>
    <n v="223.59887535145268"/>
  </r>
  <r>
    <x v="1"/>
    <s v="emmen"/>
    <m/>
    <s v="re"/>
    <x v="3"/>
    <x v="3"/>
    <x v="1"/>
    <m/>
    <n v="3"/>
    <n v="55"/>
    <m/>
    <n v="165"/>
    <m/>
    <n v="0"/>
    <m/>
    <n v="7.731958762886598"/>
    <n v="3.0927835051546393"/>
    <n v="4.6391752577319592"/>
    <n v="15.463917525773198"/>
    <m/>
    <n v="149.53608247422682"/>
    <m/>
    <n v="3"/>
    <m/>
    <n v="151.17525773195877"/>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1"/>
    <s v="emmen"/>
    <m/>
    <s v="rs"/>
    <x v="1"/>
    <x v="1"/>
    <x v="3"/>
    <m/>
    <n v="3"/>
    <n v="20"/>
    <m/>
    <n v="60"/>
    <m/>
    <n v="0"/>
    <m/>
    <n v="2.8116213683223994"/>
    <n v="1.1246485473289596"/>
    <n v="1.6869728209934396"/>
    <n v="5.6232427366447988"/>
    <m/>
    <n v="54.376757263355202"/>
    <m/>
    <n v="3"/>
    <m/>
    <n v="53.063730084348641"/>
  </r>
  <r>
    <x v="1"/>
    <s v="emmen"/>
    <m/>
    <s v="sg"/>
    <x v="2"/>
    <x v="2"/>
    <x v="3"/>
    <m/>
    <n v="4"/>
    <n v="30"/>
    <m/>
    <n v="120"/>
    <m/>
    <n v="0"/>
    <m/>
    <n v="5.6232427366447988"/>
    <n v="2.2492970946579192"/>
    <n v="3.3739456419868792"/>
    <n v="11.246485473289598"/>
    <m/>
    <n v="108.7535145267104"/>
    <m/>
    <n v="4"/>
    <m/>
    <n v="108.12746016869728"/>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1"/>
    <s v="emmen"/>
    <m/>
    <s v="re"/>
    <x v="5"/>
    <x v="5"/>
    <x v="4"/>
    <m/>
    <n v="3"/>
    <n v="4"/>
    <m/>
    <n v="12"/>
    <m/>
    <n v="0"/>
    <m/>
    <n v="0.5623242736644799"/>
    <n v="0.22492970946579194"/>
    <n v="0.33739456419868791"/>
    <n v="1.1246485473289598"/>
    <m/>
    <n v="10.87535145267104"/>
    <m/>
    <n v="3"/>
    <m/>
    <n v="8.2127460168697279"/>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1"/>
    <s v="emmen"/>
    <m/>
    <s v="fd"/>
    <x v="6"/>
    <x v="6"/>
    <x v="5"/>
    <m/>
    <n v="3"/>
    <n v="50"/>
    <m/>
    <n v="150"/>
    <m/>
    <n v="0"/>
    <m/>
    <n v="7.0290534208059992"/>
    <n v="2.8116213683223994"/>
    <n v="4.2174320524835993"/>
    <n v="14.058106841611998"/>
    <m/>
    <n v="135.94189315838801"/>
    <m/>
    <n v="3"/>
    <m/>
    <n v="137.1593252108716"/>
  </r>
  <r>
    <x v="1"/>
    <s v="emmen"/>
    <m/>
    <s v="rt"/>
    <x v="7"/>
    <x v="7"/>
    <x v="5"/>
    <m/>
    <n v="4"/>
    <n v="20"/>
    <m/>
    <n v="80"/>
    <m/>
    <n v="0"/>
    <m/>
    <n v="3.7488284910965319"/>
    <n v="1.4995313964386128"/>
    <n v="2.2492970946579192"/>
    <n v="7.4976569821930639"/>
    <m/>
    <n v="72.502343017806936"/>
    <m/>
    <n v="4"/>
    <m/>
    <n v="70.751640112464855"/>
  </r>
  <r>
    <x v="1"/>
    <s v="emmen"/>
    <m/>
    <s v="sg"/>
    <x v="8"/>
    <x v="8"/>
    <x v="5"/>
    <m/>
    <n v="5"/>
    <n v="10"/>
    <m/>
    <n v="50"/>
    <m/>
    <n v="0"/>
    <m/>
    <n v="2.3430178069353329"/>
    <n v="0.93720712277413309"/>
    <n v="1.4058106841611997"/>
    <n v="4.6860356138706658"/>
    <m/>
    <n v="45.313964386129335"/>
    <m/>
    <n v="5"/>
    <m/>
    <n v="41.719775070290531"/>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r>
    <x v="2"/>
    <s v=""/>
    <m/>
    <n v="0"/>
    <x v="4"/>
    <x v="4"/>
    <x v="2"/>
    <m/>
    <n v="0"/>
    <n v="0"/>
    <m/>
    <n v="0"/>
    <m/>
    <n v="0"/>
    <m/>
    <n v="0"/>
    <n v="0"/>
    <n v="0"/>
    <n v="0"/>
    <m/>
    <n v="0"/>
    <m/>
    <n v="0"/>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8"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3:H13" firstHeaderRow="1" firstDataRow="3" firstDataCol="2"/>
  <pivotFields count="25">
    <pivotField axis="axisCol" showAll="0">
      <items count="5">
        <item x="2"/>
        <item x="0"/>
        <item m="1" x="3"/>
        <item x="1"/>
        <item t="default"/>
      </items>
    </pivotField>
    <pivotField showAll="0"/>
    <pivotField showAll="0"/>
    <pivotField showAll="0"/>
    <pivotField axis="axisRow" outline="0" showAll="0" defaultSubtotal="0">
      <items count="9">
        <item h="1" x="4"/>
        <item h="1" x="0"/>
        <item x="1"/>
        <item x="2"/>
        <item x="6"/>
        <item x="7"/>
        <item x="8"/>
        <item x="3"/>
        <item x="5"/>
      </items>
      <extLst>
        <ext xmlns:x14="http://schemas.microsoft.com/office/spreadsheetml/2009/9/main" uri="{2946ED86-A175-432a-8AC1-64E0C546D7DE}">
          <x14:pivotField fillDownLabels="1"/>
        </ext>
      </extLst>
    </pivotField>
    <pivotField axis="axisRow" outline="0" showAll="0" insertBlankRow="1" defaultSubtotal="0">
      <items count="9">
        <item x="4"/>
        <item x="0"/>
        <item x="2"/>
        <item x="1"/>
        <item x="6"/>
        <item x="7"/>
        <item x="8"/>
        <item x="3"/>
        <item x="5"/>
      </items>
      <extLst>
        <ext xmlns:x14="http://schemas.microsoft.com/office/spreadsheetml/2009/9/main" uri="{2946ED86-A175-432a-8AC1-64E0C546D7DE}">
          <x14:pivotField fillDownLabels="1"/>
        </ext>
      </extLst>
    </pivotField>
    <pivotField axis="axisCol" showAll="0" sortType="ascending">
      <items count="7">
        <item x="1"/>
        <item x="3"/>
        <item x="4"/>
        <item x="5"/>
        <item x="2"/>
        <item x="0"/>
        <item t="default"/>
      </items>
    </pivotField>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dataField="1" numFmtId="164" showAll="0" defaultSubtotal="0"/>
    <pivotField showAll="0" defaultSubtotal="0"/>
    <pivotField numFmtId="164" showAll="0" defaultSubtotal="0"/>
    <pivotField showAll="0" defaultSubtotal="0"/>
    <pivotField numFmtId="164" showAll="0" defaultSubtotal="0"/>
  </pivotFields>
  <rowFields count="2">
    <field x="4"/>
    <field x="5"/>
  </rowFields>
  <rowItems count="8">
    <i>
      <x v="2"/>
      <x v="3"/>
    </i>
    <i>
      <x v="3"/>
      <x v="2"/>
    </i>
    <i>
      <x v="4"/>
      <x v="4"/>
    </i>
    <i>
      <x v="5"/>
      <x v="5"/>
    </i>
    <i>
      <x v="6"/>
      <x v="6"/>
    </i>
    <i>
      <x v="7"/>
      <x v="7"/>
    </i>
    <i>
      <x v="8"/>
      <x v="8"/>
    </i>
    <i t="grand">
      <x/>
    </i>
  </rowItems>
  <colFields count="2">
    <field x="0"/>
    <field x="6"/>
  </colFields>
  <colItems count="6">
    <i>
      <x v="3"/>
      <x/>
    </i>
    <i r="1">
      <x v="1"/>
    </i>
    <i r="1">
      <x v="2"/>
    </i>
    <i r="1">
      <x v="3"/>
    </i>
    <i t="default">
      <x v="3"/>
    </i>
    <i t="grand">
      <x/>
    </i>
  </colItems>
  <dataFields count="1">
    <dataField name="Summe von Total Ausfallentschädigung pro Kind und Monat nach Abzug Kurzarbeit/EO/Gewinn" fld="20" baseField="0" baseItem="0"/>
  </dataFields>
  <formats count="6">
    <format dxfId="5">
      <pivotArea dataOnly="0" outline="0" fieldPosition="0">
        <references count="1">
          <reference field="6" count="1">
            <x v="0"/>
          </reference>
        </references>
      </pivotArea>
    </format>
    <format dxfId="4">
      <pivotArea dataOnly="0" outline="0" fieldPosition="0">
        <references count="1">
          <reference field="6" count="1">
            <x v="3"/>
          </reference>
        </references>
      </pivotArea>
    </format>
    <format dxfId="3">
      <pivotArea dataOnly="0" outline="0" fieldPosition="0">
        <references count="1">
          <reference field="6" count="1">
            <x v="1"/>
          </reference>
        </references>
      </pivotArea>
    </format>
    <format dxfId="2">
      <pivotArea dataOnly="0" outline="0" fieldPosition="0">
        <references count="1">
          <reference field="0" count="0" defaultSubtotal="1"/>
        </references>
      </pivotArea>
    </format>
    <format dxfId="1">
      <pivotArea dataOnly="0" grandCol="1" outline="0" fieldPosition="0"/>
    </format>
    <format dxfId="0">
      <pivotArea dataOnly="0" outline="0" fieldPosition="0">
        <references count="1">
          <reference field="6"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7"/>
  <sheetViews>
    <sheetView showGridLines="0" tabSelected="1" topLeftCell="A4" workbookViewId="0">
      <selection activeCell="C15" sqref="C15"/>
    </sheetView>
  </sheetViews>
  <sheetFormatPr baseColWidth="10" defaultColWidth="11" defaultRowHeight="15.5"/>
  <cols>
    <col min="1" max="1" width="1.08203125" style="38" customWidth="1"/>
    <col min="2" max="2" width="64.83203125" style="38" customWidth="1"/>
    <col min="3" max="3" width="45.33203125" style="38" customWidth="1"/>
    <col min="4" max="4" width="4.58203125" style="38" customWidth="1"/>
    <col min="5" max="16384" width="11" style="38"/>
  </cols>
  <sheetData>
    <row r="1" spans="2:4" ht="32.25" customHeight="1"/>
    <row r="2" spans="2:4" ht="32.25" customHeight="1">
      <c r="D2" s="59"/>
    </row>
    <row r="3" spans="2:4" ht="12" customHeight="1">
      <c r="B3" s="113"/>
      <c r="D3" s="59"/>
    </row>
    <row r="4" spans="2:4" ht="19" customHeight="1">
      <c r="B4" s="125" t="s">
        <v>125</v>
      </c>
      <c r="C4" s="115"/>
      <c r="D4" s="59"/>
    </row>
    <row r="5" spans="2:4" ht="4" customHeight="1">
      <c r="B5" s="116"/>
      <c r="C5" s="115"/>
      <c r="D5" s="59"/>
    </row>
    <row r="6" spans="2:4" ht="6" hidden="1" customHeight="1">
      <c r="B6" s="114"/>
      <c r="C6" s="117"/>
      <c r="D6" s="59"/>
    </row>
    <row r="7" spans="2:4" ht="5.15" hidden="1" customHeight="1">
      <c r="B7" s="115"/>
      <c r="C7" s="115"/>
      <c r="D7" s="59"/>
    </row>
    <row r="8" spans="2:4" ht="62.5" customHeight="1">
      <c r="B8" s="134" t="s">
        <v>124</v>
      </c>
      <c r="C8" s="134"/>
      <c r="D8" s="84"/>
    </row>
    <row r="9" spans="2:4" ht="7.5" customHeight="1">
      <c r="B9" s="115"/>
      <c r="C9" s="115"/>
      <c r="D9" s="59"/>
    </row>
    <row r="10" spans="2:4" ht="7" customHeight="1">
      <c r="B10" s="115"/>
      <c r="C10" s="115"/>
      <c r="D10" s="59"/>
    </row>
    <row r="11" spans="2:4" ht="99" customHeight="1">
      <c r="B11" s="134" t="s">
        <v>126</v>
      </c>
      <c r="C11" s="134"/>
      <c r="D11" s="84"/>
    </row>
    <row r="12" spans="2:4" ht="7.5" customHeight="1">
      <c r="B12" s="115"/>
      <c r="C12" s="115"/>
      <c r="D12" s="59"/>
    </row>
    <row r="13" spans="2:4" ht="3.75" customHeight="1">
      <c r="B13" s="115"/>
      <c r="C13" s="115"/>
      <c r="D13" s="59"/>
    </row>
    <row r="14" spans="2:4" ht="20.149999999999999" customHeight="1">
      <c r="B14" s="126" t="s">
        <v>106</v>
      </c>
      <c r="C14" s="115"/>
      <c r="D14" s="59"/>
    </row>
    <row r="15" spans="2:4" ht="16" customHeight="1">
      <c r="B15" s="127" t="s">
        <v>48</v>
      </c>
      <c r="C15" s="118"/>
      <c r="D15" s="133"/>
    </row>
    <row r="16" spans="2:4" ht="16" customHeight="1">
      <c r="B16" s="127" t="s">
        <v>105</v>
      </c>
      <c r="C16" s="118"/>
      <c r="D16" s="133"/>
    </row>
    <row r="17" spans="2:4" ht="16" customHeight="1">
      <c r="B17" s="127" t="s">
        <v>104</v>
      </c>
      <c r="C17" s="118"/>
      <c r="D17" s="133"/>
    </row>
    <row r="18" spans="2:4" ht="16" customHeight="1">
      <c r="B18" s="127" t="s">
        <v>0</v>
      </c>
      <c r="C18" s="118"/>
      <c r="D18" s="133"/>
    </row>
    <row r="19" spans="2:4" ht="16" customHeight="1">
      <c r="B19" s="127" t="s">
        <v>1</v>
      </c>
      <c r="C19" s="118"/>
      <c r="D19" s="133"/>
    </row>
    <row r="20" spans="2:4" ht="16" customHeight="1">
      <c r="B20" s="127" t="s">
        <v>2</v>
      </c>
      <c r="C20" s="118"/>
      <c r="D20" s="133"/>
    </row>
    <row r="21" spans="2:4" ht="12" customHeight="1">
      <c r="B21" s="119"/>
      <c r="C21" s="120"/>
      <c r="D21" s="133"/>
    </row>
    <row r="22" spans="2:4" ht="19" customHeight="1">
      <c r="B22" s="126" t="s">
        <v>103</v>
      </c>
      <c r="C22" s="128"/>
      <c r="D22" s="133"/>
    </row>
    <row r="23" spans="2:4" ht="29.15" customHeight="1">
      <c r="B23" s="135" t="s">
        <v>102</v>
      </c>
      <c r="C23" s="135"/>
      <c r="D23" s="59"/>
    </row>
    <row r="24" spans="2:4" ht="16" customHeight="1">
      <c r="B24" s="127" t="s">
        <v>45</v>
      </c>
      <c r="C24" s="118"/>
      <c r="D24" s="59"/>
    </row>
    <row r="25" spans="2:4" ht="16" customHeight="1">
      <c r="B25" s="127" t="s">
        <v>10</v>
      </c>
      <c r="C25" s="118"/>
      <c r="D25" s="59"/>
    </row>
    <row r="26" spans="2:4" ht="11.15" customHeight="1">
      <c r="B26" s="115"/>
      <c r="C26" s="115"/>
      <c r="D26" s="59"/>
    </row>
    <row r="27" spans="2:4" ht="23.5" customHeight="1">
      <c r="B27" s="129" t="s">
        <v>101</v>
      </c>
      <c r="C27" s="130"/>
      <c r="D27" s="59"/>
    </row>
    <row r="28" spans="2:4" ht="18" customHeight="1">
      <c r="B28" s="127" t="s">
        <v>16</v>
      </c>
      <c r="C28" s="118"/>
      <c r="D28" s="133"/>
    </row>
    <row r="29" spans="2:4" ht="16" customHeight="1">
      <c r="B29" s="127" t="s">
        <v>100</v>
      </c>
      <c r="C29" s="118"/>
      <c r="D29" s="133"/>
    </row>
    <row r="30" spans="2:4" ht="7.5" customHeight="1">
      <c r="B30" s="121"/>
      <c r="C30" s="122"/>
      <c r="D30" s="133"/>
    </row>
    <row r="31" spans="2:4" ht="29.15" customHeight="1">
      <c r="B31" s="126" t="s">
        <v>99</v>
      </c>
      <c r="C31" s="122"/>
      <c r="D31" s="133"/>
    </row>
    <row r="32" spans="2:4" ht="49.5" customHeight="1">
      <c r="B32" s="131" t="s">
        <v>98</v>
      </c>
      <c r="C32" s="118"/>
      <c r="D32" s="133"/>
    </row>
    <row r="33" spans="2:4" ht="62.5" customHeight="1">
      <c r="B33" s="131" t="s">
        <v>77</v>
      </c>
      <c r="C33" s="118"/>
      <c r="D33" s="133"/>
    </row>
    <row r="34" spans="2:4" ht="48.65" customHeight="1">
      <c r="B34" s="131" t="s">
        <v>97</v>
      </c>
      <c r="C34" s="123"/>
      <c r="D34" s="133"/>
    </row>
    <row r="35" spans="2:4" ht="14.15" customHeight="1">
      <c r="B35" s="115"/>
      <c r="C35" s="115"/>
      <c r="D35" s="59"/>
    </row>
    <row r="36" spans="2:4" ht="44.5" customHeight="1">
      <c r="B36" s="134" t="s">
        <v>41</v>
      </c>
      <c r="C36" s="134"/>
      <c r="D36" s="133"/>
    </row>
    <row r="37" spans="2:4" ht="8.15" customHeight="1">
      <c r="B37" s="115"/>
      <c r="C37" s="115"/>
      <c r="D37" s="59"/>
    </row>
    <row r="38" spans="2:4" ht="23.5" customHeight="1">
      <c r="B38" s="132" t="s">
        <v>12</v>
      </c>
      <c r="C38" s="118"/>
      <c r="D38" s="84"/>
    </row>
    <row r="39" spans="2:4" ht="51.65" customHeight="1">
      <c r="B39" s="132" t="s">
        <v>17</v>
      </c>
      <c r="C39" s="118"/>
      <c r="D39" s="84"/>
    </row>
    <row r="40" spans="2:4">
      <c r="B40" s="124"/>
      <c r="C40" s="124"/>
      <c r="D40" s="59"/>
    </row>
    <row r="41" spans="2:4" ht="25" customHeight="1">
      <c r="B41" s="132" t="s">
        <v>7</v>
      </c>
      <c r="C41" s="118"/>
      <c r="D41" s="84"/>
    </row>
    <row r="42" spans="2:4" ht="53.5" customHeight="1">
      <c r="B42" s="132" t="s">
        <v>3</v>
      </c>
      <c r="C42" s="118"/>
      <c r="D42" s="84"/>
    </row>
    <row r="43" spans="2:4" ht="9" customHeight="1">
      <c r="B43" s="124"/>
      <c r="C43" s="124"/>
      <c r="D43" s="59"/>
    </row>
    <row r="44" spans="2:4" ht="24" customHeight="1">
      <c r="B44" s="132" t="s">
        <v>4</v>
      </c>
      <c r="C44" s="118"/>
      <c r="D44" s="84"/>
    </row>
    <row r="45" spans="2:4">
      <c r="B45" s="59"/>
      <c r="C45" s="59"/>
    </row>
    <row r="46" spans="2:4">
      <c r="B46" s="59"/>
      <c r="C46" s="59"/>
    </row>
    <row r="47" spans="2:4">
      <c r="B47" s="59"/>
      <c r="C47" s="59"/>
    </row>
    <row r="48" spans="2:4">
      <c r="B48" s="59"/>
      <c r="C48" s="59"/>
    </row>
    <row r="49" spans="2:3">
      <c r="B49" s="59"/>
      <c r="C49" s="59"/>
    </row>
    <row r="50" spans="2:3">
      <c r="B50" s="59"/>
      <c r="C50" s="59"/>
    </row>
    <row r="51" spans="2:3">
      <c r="B51" s="59"/>
      <c r="C51" s="59"/>
    </row>
    <row r="52" spans="2:3">
      <c r="B52" s="59"/>
      <c r="C52" s="59"/>
    </row>
    <row r="53" spans="2:3">
      <c r="B53" s="59"/>
      <c r="C53" s="59"/>
    </row>
    <row r="54" spans="2:3">
      <c r="B54" s="59"/>
      <c r="C54" s="59"/>
    </row>
    <row r="55" spans="2:3">
      <c r="B55" s="59"/>
      <c r="C55" s="59"/>
    </row>
    <row r="56" spans="2:3">
      <c r="B56" s="59"/>
      <c r="C56" s="59"/>
    </row>
    <row r="57" spans="2:3">
      <c r="B57" s="59"/>
      <c r="C57" s="59"/>
    </row>
  </sheetData>
  <sheetProtection password="C349" sheet="1" objects="1" scenarios="1"/>
  <protectedRanges>
    <protectedRange sqref="C44" name="Bereich6_8"/>
    <protectedRange sqref="C41:C42" name="Bereich5_8"/>
    <protectedRange sqref="C38:C39" name="Bereich4_8"/>
    <protectedRange sqref="C28:C29" name="Bereich3_8"/>
    <protectedRange sqref="C24:C25" name="Bereich2_8"/>
    <protectedRange sqref="C15:C20" name="Bereich1_8"/>
  </protectedRanges>
  <mergeCells count="4">
    <mergeCell ref="B11:C11"/>
    <mergeCell ref="B23:C23"/>
    <mergeCell ref="B36:C36"/>
    <mergeCell ref="B8:C8"/>
  </mergeCells>
  <pageMargins left="0.39370078740157483" right="0.39370078740157483" top="0.39370078740157483" bottom="0.39370078740157483"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workbookViewId="0">
      <selection activeCell="C5" sqref="C5:N5"/>
    </sheetView>
  </sheetViews>
  <sheetFormatPr baseColWidth="10" defaultRowHeight="15.5"/>
  <cols>
    <col min="1" max="1" width="1.83203125" customWidth="1"/>
    <col min="2" max="2" width="30.08203125" customWidth="1"/>
    <col min="3" max="7" width="4.08203125" customWidth="1"/>
    <col min="8" max="9" width="3.83203125" customWidth="1"/>
    <col min="10" max="13" width="4.08203125" customWidth="1"/>
    <col min="14" max="14" width="9.5" customWidth="1"/>
  </cols>
  <sheetData>
    <row r="1" spans="1:14" ht="105.65" customHeight="1" thickBot="1"/>
    <row r="2" spans="1:14" ht="93" customHeight="1" thickBot="1">
      <c r="A2" s="67"/>
      <c r="B2" s="145" t="s">
        <v>107</v>
      </c>
      <c r="C2" s="146"/>
      <c r="D2" s="146"/>
      <c r="E2" s="146"/>
      <c r="F2" s="146"/>
      <c r="G2" s="146"/>
      <c r="H2" s="146"/>
      <c r="I2" s="146"/>
      <c r="J2" s="146"/>
      <c r="K2" s="146"/>
      <c r="L2" s="146"/>
      <c r="M2" s="146"/>
      <c r="N2" s="147"/>
    </row>
    <row r="3" spans="1:14" ht="35.5" customHeight="1">
      <c r="A3" s="67"/>
      <c r="B3" s="105" t="s">
        <v>108</v>
      </c>
      <c r="C3" s="69"/>
      <c r="D3" s="69"/>
      <c r="E3" s="69"/>
      <c r="F3" s="69"/>
      <c r="G3" s="69"/>
      <c r="H3" s="69"/>
      <c r="I3" s="69"/>
      <c r="J3" s="69"/>
      <c r="K3" s="69"/>
      <c r="L3" s="69"/>
      <c r="M3" s="70"/>
      <c r="N3" s="67"/>
    </row>
    <row r="4" spans="1:14" ht="11.5" customHeight="1">
      <c r="A4" s="67"/>
      <c r="B4" s="68"/>
      <c r="C4" s="69"/>
      <c r="D4" s="69"/>
      <c r="E4" s="69"/>
      <c r="F4" s="69"/>
      <c r="G4" s="69"/>
      <c r="H4" s="69"/>
      <c r="I4" s="69"/>
      <c r="J4" s="69"/>
      <c r="K4" s="69"/>
      <c r="L4" s="69"/>
      <c r="M4" s="71"/>
      <c r="N4" s="67"/>
    </row>
    <row r="5" spans="1:14">
      <c r="A5" s="67"/>
      <c r="B5" s="68" t="s">
        <v>48</v>
      </c>
      <c r="C5" s="136"/>
      <c r="D5" s="137"/>
      <c r="E5" s="137"/>
      <c r="F5" s="137"/>
      <c r="G5" s="137"/>
      <c r="H5" s="137"/>
      <c r="I5" s="137"/>
      <c r="J5" s="137"/>
      <c r="K5" s="137"/>
      <c r="L5" s="137"/>
      <c r="M5" s="137"/>
      <c r="N5" s="137"/>
    </row>
    <row r="6" spans="1:14" ht="12" customHeight="1">
      <c r="A6" s="67"/>
      <c r="B6" s="67"/>
      <c r="C6" s="67"/>
      <c r="D6" s="67"/>
      <c r="E6" s="67"/>
      <c r="F6" s="67"/>
      <c r="G6" s="67"/>
      <c r="H6" s="67"/>
      <c r="I6" s="67"/>
      <c r="J6" s="67"/>
      <c r="K6" s="67"/>
      <c r="L6" s="67"/>
      <c r="M6" s="72"/>
      <c r="N6" s="67"/>
    </row>
    <row r="7" spans="1:14">
      <c r="A7" s="67"/>
      <c r="B7" s="68" t="s">
        <v>49</v>
      </c>
      <c r="C7" s="136"/>
      <c r="D7" s="137"/>
      <c r="E7" s="137"/>
      <c r="F7" s="137"/>
      <c r="G7" s="137"/>
      <c r="H7" s="137"/>
      <c r="I7" s="137"/>
      <c r="J7" s="137"/>
      <c r="K7" s="137"/>
      <c r="L7" s="137"/>
      <c r="M7" s="137"/>
      <c r="N7" s="137"/>
    </row>
    <row r="8" spans="1:14" ht="11.5" customHeight="1">
      <c r="A8" s="67"/>
      <c r="B8" s="68"/>
      <c r="C8" s="68"/>
      <c r="D8" s="68"/>
      <c r="E8" s="68"/>
      <c r="F8" s="68"/>
      <c r="G8" s="68"/>
      <c r="H8" s="68"/>
      <c r="I8" s="68"/>
      <c r="J8" s="68"/>
      <c r="K8" s="68"/>
      <c r="L8" s="68"/>
      <c r="M8" s="70"/>
      <c r="N8" s="67"/>
    </row>
    <row r="9" spans="1:14">
      <c r="A9" s="67"/>
      <c r="B9" s="68" t="s">
        <v>50</v>
      </c>
      <c r="C9" s="136"/>
      <c r="D9" s="137"/>
      <c r="E9" s="137"/>
      <c r="F9" s="137"/>
      <c r="G9" s="137"/>
      <c r="H9" s="137"/>
      <c r="I9" s="137"/>
      <c r="J9" s="137"/>
      <c r="K9" s="137"/>
      <c r="L9" s="137"/>
      <c r="M9" s="137"/>
      <c r="N9" s="137"/>
    </row>
    <row r="10" spans="1:14" ht="12.65" customHeight="1">
      <c r="A10" s="67"/>
      <c r="B10" s="68"/>
      <c r="C10" s="68"/>
      <c r="D10" s="68"/>
      <c r="E10" s="68"/>
      <c r="F10" s="68"/>
      <c r="G10" s="68"/>
      <c r="H10" s="68"/>
      <c r="I10" s="68"/>
      <c r="J10" s="68"/>
      <c r="K10" s="68"/>
      <c r="L10" s="68"/>
      <c r="M10" s="72"/>
      <c r="N10" s="67"/>
    </row>
    <row r="11" spans="1:14">
      <c r="A11" s="67"/>
      <c r="B11" s="68" t="s">
        <v>51</v>
      </c>
      <c r="C11" s="136"/>
      <c r="D11" s="137"/>
      <c r="E11" s="67"/>
      <c r="F11" s="136"/>
      <c r="G11" s="137"/>
      <c r="H11" s="137"/>
      <c r="I11" s="137"/>
      <c r="J11" s="137"/>
      <c r="K11" s="137"/>
      <c r="L11" s="137"/>
      <c r="M11" s="137"/>
      <c r="N11" s="137"/>
    </row>
    <row r="12" spans="1:14" ht="9" customHeight="1">
      <c r="A12" s="67"/>
      <c r="B12" s="68"/>
      <c r="C12" s="68"/>
      <c r="D12" s="68"/>
      <c r="E12" s="68"/>
      <c r="F12" s="68"/>
      <c r="G12" s="68"/>
      <c r="H12" s="68"/>
      <c r="I12" s="68"/>
      <c r="J12" s="68"/>
      <c r="K12" s="68"/>
      <c r="L12" s="68"/>
      <c r="M12" s="72"/>
      <c r="N12" s="67"/>
    </row>
    <row r="13" spans="1:14">
      <c r="A13" s="67"/>
      <c r="B13" s="68" t="s">
        <v>52</v>
      </c>
      <c r="C13" s="136"/>
      <c r="D13" s="137"/>
      <c r="E13" s="137"/>
      <c r="F13" s="137"/>
      <c r="G13" s="137"/>
      <c r="H13" s="137"/>
      <c r="I13" s="137"/>
      <c r="J13" s="137"/>
      <c r="K13" s="137"/>
      <c r="L13" s="137"/>
      <c r="M13" s="137"/>
      <c r="N13" s="137"/>
    </row>
    <row r="14" spans="1:14">
      <c r="A14" s="67"/>
      <c r="B14" s="68"/>
      <c r="C14" s="68"/>
      <c r="D14" s="68"/>
      <c r="E14" s="68"/>
      <c r="F14" s="68"/>
      <c r="G14" s="68"/>
      <c r="H14" s="68"/>
      <c r="I14" s="68"/>
      <c r="J14" s="68"/>
      <c r="K14" s="68"/>
      <c r="L14" s="68"/>
      <c r="M14" s="72"/>
      <c r="N14" s="67"/>
    </row>
    <row r="15" spans="1:14">
      <c r="A15" s="67"/>
      <c r="B15" s="68" t="s">
        <v>109</v>
      </c>
      <c r="C15" s="106"/>
      <c r="D15" s="68" t="s">
        <v>53</v>
      </c>
      <c r="E15" s="67"/>
      <c r="F15" s="67"/>
      <c r="G15" s="106"/>
      <c r="H15" s="68" t="s">
        <v>54</v>
      </c>
      <c r="I15" s="70"/>
      <c r="J15" s="67"/>
      <c r="K15" s="106"/>
      <c r="L15" s="68" t="s">
        <v>55</v>
      </c>
      <c r="M15" s="70"/>
      <c r="N15" s="67"/>
    </row>
    <row r="16" spans="1:14" ht="12" customHeight="1">
      <c r="A16" s="67"/>
      <c r="B16" s="68"/>
      <c r="C16" s="68"/>
      <c r="D16" s="68"/>
      <c r="E16" s="68"/>
      <c r="F16" s="68"/>
      <c r="G16" s="68"/>
      <c r="H16" s="68"/>
      <c r="I16" s="68"/>
      <c r="J16" s="68"/>
      <c r="K16" s="68"/>
      <c r="L16" s="68"/>
      <c r="M16" s="72"/>
      <c r="N16" s="67"/>
    </row>
    <row r="17" spans="1:14">
      <c r="A17" s="67"/>
      <c r="B17" s="68"/>
      <c r="C17" s="106"/>
      <c r="D17" s="68" t="s">
        <v>56</v>
      </c>
      <c r="E17" s="67"/>
      <c r="F17" s="68"/>
      <c r="G17" s="68"/>
      <c r="H17" s="68"/>
      <c r="I17" s="68"/>
      <c r="J17" s="68"/>
      <c r="K17" s="68"/>
      <c r="L17" s="68"/>
      <c r="M17" s="70"/>
      <c r="N17" s="67"/>
    </row>
    <row r="18" spans="1:14">
      <c r="A18" s="67"/>
      <c r="B18" s="107" t="s">
        <v>57</v>
      </c>
      <c r="C18" s="68"/>
      <c r="D18" s="68"/>
      <c r="E18" s="67"/>
      <c r="F18" s="67"/>
      <c r="G18" s="68"/>
      <c r="H18" s="68"/>
      <c r="I18" s="68"/>
      <c r="J18" s="67"/>
      <c r="K18" s="68"/>
      <c r="L18" s="68"/>
      <c r="M18" s="72"/>
      <c r="N18" s="67"/>
    </row>
    <row r="19" spans="1:14">
      <c r="A19" s="67"/>
      <c r="B19" s="68"/>
      <c r="C19" s="68"/>
      <c r="D19" s="68"/>
      <c r="E19" s="67"/>
      <c r="F19" s="67"/>
      <c r="G19" s="68"/>
      <c r="H19" s="68"/>
      <c r="I19" s="68"/>
      <c r="J19" s="67"/>
      <c r="K19" s="68"/>
      <c r="L19" s="68"/>
      <c r="M19" s="72"/>
      <c r="N19" s="67"/>
    </row>
    <row r="20" spans="1:14">
      <c r="A20" s="67"/>
      <c r="B20" s="68" t="s">
        <v>58</v>
      </c>
      <c r="C20" s="106"/>
      <c r="D20" s="68" t="s">
        <v>59</v>
      </c>
      <c r="E20" s="67"/>
      <c r="F20" s="106"/>
      <c r="G20" s="68" t="s">
        <v>60</v>
      </c>
      <c r="H20" s="70"/>
      <c r="I20" s="67"/>
      <c r="J20" s="106"/>
      <c r="K20" s="67" t="s">
        <v>61</v>
      </c>
      <c r="L20" s="67"/>
      <c r="M20" s="67"/>
      <c r="N20" s="67"/>
    </row>
    <row r="21" spans="1:14" ht="11.5" customHeight="1">
      <c r="A21" s="67"/>
      <c r="B21" s="68"/>
      <c r="C21" s="68"/>
      <c r="D21" s="68"/>
      <c r="E21" s="68"/>
      <c r="F21" s="68"/>
      <c r="G21" s="68"/>
      <c r="H21" s="68"/>
      <c r="I21" s="67"/>
      <c r="J21" s="68"/>
      <c r="K21" s="72"/>
      <c r="L21" s="67"/>
      <c r="M21" s="67"/>
      <c r="N21" s="67"/>
    </row>
    <row r="22" spans="1:14">
      <c r="A22" s="67"/>
      <c r="B22" s="68"/>
      <c r="C22" s="106"/>
      <c r="D22" s="67" t="s">
        <v>62</v>
      </c>
      <c r="E22" s="68"/>
      <c r="F22" s="106"/>
      <c r="G22" s="67" t="s">
        <v>63</v>
      </c>
      <c r="H22" s="70"/>
      <c r="I22" s="67"/>
      <c r="J22" s="106"/>
      <c r="K22" s="67" t="s">
        <v>64</v>
      </c>
      <c r="L22" s="67"/>
      <c r="M22" s="67"/>
      <c r="N22" s="67"/>
    </row>
    <row r="23" spans="1:14" ht="12.65" customHeight="1">
      <c r="A23" s="67"/>
      <c r="B23" s="68"/>
      <c r="C23" s="68"/>
      <c r="D23" s="68"/>
      <c r="E23" s="68"/>
      <c r="F23" s="68"/>
      <c r="G23" s="68"/>
      <c r="H23" s="68"/>
      <c r="I23" s="68"/>
      <c r="J23" s="68"/>
      <c r="K23" s="68"/>
      <c r="L23" s="68"/>
      <c r="M23" s="72"/>
      <c r="N23" s="67"/>
    </row>
    <row r="24" spans="1:14">
      <c r="A24" s="67"/>
      <c r="B24" s="68" t="s">
        <v>110</v>
      </c>
      <c r="C24" s="136"/>
      <c r="D24" s="137"/>
      <c r="E24" s="137"/>
      <c r="F24" s="68"/>
      <c r="G24" s="70"/>
      <c r="H24" s="67"/>
      <c r="I24" s="67"/>
      <c r="J24" s="108"/>
      <c r="K24" s="68"/>
      <c r="L24" s="70"/>
      <c r="M24" s="70"/>
      <c r="N24" s="67"/>
    </row>
    <row r="25" spans="1:14">
      <c r="A25" s="67"/>
      <c r="B25" s="68"/>
      <c r="C25" s="109"/>
      <c r="D25" s="2"/>
      <c r="E25" s="2"/>
      <c r="F25" s="68"/>
      <c r="G25" s="70"/>
      <c r="H25" s="67"/>
      <c r="I25" s="67"/>
      <c r="J25" s="108"/>
      <c r="K25" s="68"/>
      <c r="L25" s="70"/>
      <c r="M25" s="70"/>
      <c r="N25" s="67"/>
    </row>
    <row r="26" spans="1:14">
      <c r="A26" s="67"/>
      <c r="B26" s="68" t="s">
        <v>65</v>
      </c>
      <c r="C26" s="68"/>
      <c r="D26" s="68"/>
      <c r="E26" s="68"/>
      <c r="F26" s="68"/>
      <c r="G26" s="68"/>
      <c r="H26" s="68"/>
      <c r="I26" s="68"/>
      <c r="J26" s="68"/>
      <c r="K26" s="68"/>
      <c r="L26" s="68"/>
      <c r="M26" s="68"/>
      <c r="N26" s="68"/>
    </row>
    <row r="27" spans="1:14">
      <c r="A27" s="67"/>
      <c r="B27" s="68" t="s">
        <v>66</v>
      </c>
      <c r="C27" s="136"/>
      <c r="D27" s="137"/>
      <c r="E27" s="137"/>
      <c r="F27" s="137"/>
      <c r="G27" s="137"/>
      <c r="H27" s="137"/>
      <c r="I27" s="137"/>
      <c r="J27" s="137"/>
      <c r="K27" s="137"/>
      <c r="L27" s="137"/>
      <c r="M27" s="137"/>
      <c r="N27" s="137"/>
    </row>
    <row r="28" spans="1:14" ht="14.15" customHeight="1">
      <c r="A28" s="67"/>
      <c r="B28" s="68"/>
      <c r="C28" s="68"/>
      <c r="D28" s="68"/>
      <c r="E28" s="67"/>
      <c r="F28" s="67"/>
      <c r="G28" s="68"/>
      <c r="H28" s="68"/>
      <c r="I28" s="68"/>
      <c r="J28" s="67"/>
      <c r="K28" s="68"/>
      <c r="L28" s="68"/>
      <c r="M28" s="72"/>
      <c r="N28" s="67"/>
    </row>
    <row r="29" spans="1:14">
      <c r="A29" s="67"/>
      <c r="B29" s="68" t="s">
        <v>67</v>
      </c>
      <c r="C29" s="106"/>
      <c r="D29" s="68" t="s">
        <v>111</v>
      </c>
      <c r="E29" s="67"/>
      <c r="F29" s="67"/>
      <c r="G29" s="67"/>
      <c r="H29" s="67"/>
      <c r="I29" s="70"/>
      <c r="J29" s="67"/>
      <c r="K29" s="106"/>
      <c r="L29" s="68" t="s">
        <v>68</v>
      </c>
      <c r="M29" s="70"/>
      <c r="N29" s="67"/>
    </row>
    <row r="30" spans="1:14" ht="12.65" customHeight="1">
      <c r="A30" s="67"/>
      <c r="B30" s="68"/>
      <c r="C30" s="68"/>
      <c r="D30" s="68"/>
      <c r="E30" s="67"/>
      <c r="F30" s="67"/>
      <c r="G30" s="68"/>
      <c r="H30" s="68"/>
      <c r="I30" s="68"/>
      <c r="J30" s="67"/>
      <c r="K30" s="68"/>
      <c r="L30" s="68"/>
      <c r="M30" s="72"/>
      <c r="N30" s="67"/>
    </row>
    <row r="31" spans="1:14">
      <c r="A31" s="67"/>
      <c r="B31" s="68" t="s">
        <v>112</v>
      </c>
      <c r="C31" s="136"/>
      <c r="D31" s="137"/>
      <c r="E31" s="137"/>
      <c r="F31" s="67"/>
      <c r="G31" s="67"/>
      <c r="H31" s="67"/>
      <c r="I31" s="70"/>
      <c r="J31" s="70"/>
      <c r="K31" s="67"/>
      <c r="L31" s="70"/>
      <c r="M31" s="67"/>
      <c r="N31" s="70"/>
    </row>
    <row r="32" spans="1:14">
      <c r="A32" s="67"/>
      <c r="B32" s="68"/>
      <c r="C32" s="108"/>
      <c r="D32" s="67"/>
      <c r="E32" s="67"/>
      <c r="F32" s="67"/>
      <c r="G32" s="67"/>
      <c r="H32" s="67"/>
      <c r="I32" s="70"/>
      <c r="J32" s="70"/>
      <c r="K32" s="67"/>
      <c r="L32" s="70"/>
      <c r="M32" s="67"/>
      <c r="N32" s="70"/>
    </row>
    <row r="33" spans="1:14" ht="40" customHeight="1">
      <c r="A33" s="67"/>
      <c r="B33" s="148" t="s">
        <v>69</v>
      </c>
      <c r="C33" s="148"/>
      <c r="D33" s="148"/>
      <c r="E33" s="148"/>
      <c r="F33" s="148"/>
      <c r="G33" s="148"/>
      <c r="H33" s="148"/>
      <c r="I33" s="148"/>
      <c r="J33" s="148"/>
      <c r="K33" s="148"/>
      <c r="L33" s="148"/>
      <c r="M33" s="148"/>
      <c r="N33" s="148"/>
    </row>
    <row r="34" spans="1:14" ht="14.15" customHeight="1">
      <c r="A34" s="67"/>
      <c r="B34" s="67"/>
      <c r="C34" s="67"/>
      <c r="D34" s="67"/>
      <c r="E34" s="67"/>
      <c r="F34" s="68"/>
      <c r="G34" s="68"/>
      <c r="H34" s="69"/>
      <c r="I34" s="69"/>
      <c r="J34" s="69"/>
      <c r="K34" s="69"/>
      <c r="L34" s="69"/>
      <c r="M34" s="73"/>
      <c r="N34" s="67"/>
    </row>
    <row r="35" spans="1:14" ht="18.649999999999999" customHeight="1">
      <c r="A35" s="67"/>
      <c r="B35" s="68"/>
      <c r="C35" s="106"/>
      <c r="D35" s="68" t="s">
        <v>113</v>
      </c>
      <c r="E35" s="74"/>
      <c r="F35" s="67"/>
      <c r="G35" s="67"/>
      <c r="H35" s="67"/>
      <c r="I35" s="68"/>
      <c r="J35" s="68"/>
      <c r="K35" s="106"/>
      <c r="L35" s="68" t="s">
        <v>70</v>
      </c>
      <c r="M35" s="70"/>
      <c r="N35" s="67"/>
    </row>
    <row r="36" spans="1:14" ht="12.65" customHeight="1">
      <c r="A36" s="67"/>
      <c r="B36" s="67"/>
      <c r="C36" s="67"/>
      <c r="D36" s="67"/>
      <c r="E36" s="67"/>
      <c r="F36" s="67"/>
      <c r="G36" s="67"/>
      <c r="H36" s="69"/>
      <c r="I36" s="69"/>
      <c r="J36" s="69"/>
      <c r="K36" s="69"/>
      <c r="L36" s="69"/>
      <c r="M36" s="73"/>
      <c r="N36" s="67"/>
    </row>
    <row r="37" spans="1:14">
      <c r="A37" s="67"/>
      <c r="B37" s="75" t="s">
        <v>71</v>
      </c>
      <c r="C37" s="136"/>
      <c r="D37" s="137"/>
      <c r="E37" s="137"/>
      <c r="F37" s="67"/>
      <c r="G37" s="67"/>
      <c r="H37" s="75"/>
      <c r="I37" s="75"/>
      <c r="J37" s="75"/>
      <c r="K37" s="75"/>
      <c r="L37" s="75"/>
      <c r="M37" s="75"/>
      <c r="N37" s="75"/>
    </row>
    <row r="38" spans="1:14">
      <c r="A38" s="67"/>
      <c r="B38" s="67"/>
      <c r="C38" s="67"/>
      <c r="D38" s="67"/>
      <c r="E38" s="67"/>
      <c r="F38" s="67"/>
      <c r="G38" s="67"/>
      <c r="H38" s="69"/>
      <c r="I38" s="69"/>
      <c r="J38" s="69"/>
      <c r="K38" s="69"/>
      <c r="L38" s="69"/>
      <c r="M38" s="73"/>
      <c r="N38" s="67"/>
    </row>
    <row r="39" spans="1:14">
      <c r="A39" s="67"/>
      <c r="B39" s="67"/>
      <c r="C39" s="67"/>
      <c r="D39" s="67"/>
      <c r="E39" s="67"/>
      <c r="F39" s="67"/>
      <c r="G39" s="67"/>
      <c r="H39" s="69"/>
      <c r="I39" s="69"/>
      <c r="J39" s="69"/>
      <c r="K39" s="69"/>
      <c r="L39" s="69"/>
      <c r="M39" s="73"/>
      <c r="N39" s="67"/>
    </row>
    <row r="40" spans="1:14">
      <c r="A40" s="67"/>
      <c r="B40" s="139" t="s">
        <v>114</v>
      </c>
      <c r="C40" s="139"/>
      <c r="D40" s="139"/>
      <c r="E40" s="139"/>
      <c r="F40" s="139"/>
      <c r="G40" s="139"/>
      <c r="H40" s="139"/>
      <c r="I40" s="139"/>
      <c r="J40" s="139"/>
      <c r="K40" s="139"/>
      <c r="L40" s="139"/>
      <c r="M40" s="139"/>
      <c r="N40" s="139"/>
    </row>
    <row r="41" spans="1:14">
      <c r="A41" s="67"/>
      <c r="B41" s="67"/>
      <c r="C41" s="67"/>
      <c r="D41" s="67"/>
      <c r="E41" s="67"/>
      <c r="F41" s="67"/>
      <c r="G41" s="67"/>
      <c r="H41" s="67"/>
      <c r="I41" s="67"/>
      <c r="J41" s="67"/>
      <c r="K41" s="67"/>
      <c r="L41" s="67"/>
      <c r="M41" s="72"/>
      <c r="N41" s="67"/>
    </row>
    <row r="42" spans="1:14">
      <c r="A42" s="67"/>
      <c r="B42" s="68"/>
      <c r="C42" s="106"/>
      <c r="D42" s="68" t="s">
        <v>72</v>
      </c>
      <c r="E42" s="68"/>
      <c r="F42" s="67"/>
      <c r="G42" s="106"/>
      <c r="H42" s="68" t="s">
        <v>70</v>
      </c>
      <c r="I42" s="68"/>
      <c r="J42" s="68"/>
      <c r="K42" s="68"/>
      <c r="L42" s="68"/>
      <c r="M42" s="70"/>
      <c r="N42" s="67"/>
    </row>
    <row r="43" spans="1:14">
      <c r="A43" s="67"/>
      <c r="B43" s="68"/>
      <c r="C43" s="110"/>
      <c r="D43" s="68"/>
      <c r="E43" s="68"/>
      <c r="F43" s="67"/>
      <c r="G43" s="110"/>
      <c r="H43" s="68"/>
      <c r="I43" s="68"/>
      <c r="J43" s="68"/>
      <c r="K43" s="68"/>
      <c r="L43" s="68"/>
      <c r="M43" s="70"/>
      <c r="N43" s="67"/>
    </row>
    <row r="44" spans="1:14">
      <c r="A44" s="67"/>
      <c r="B44" s="140" t="s">
        <v>115</v>
      </c>
      <c r="C44" s="141"/>
      <c r="D44" s="141"/>
      <c r="E44" s="141"/>
      <c r="F44" s="141"/>
      <c r="G44" s="141"/>
      <c r="H44" s="141"/>
      <c r="I44" s="141"/>
      <c r="J44" s="141"/>
      <c r="K44" s="141"/>
      <c r="L44" s="141"/>
      <c r="M44" s="141"/>
      <c r="N44" s="141"/>
    </row>
    <row r="45" spans="1:14">
      <c r="A45" s="67"/>
      <c r="B45" s="67"/>
      <c r="C45" s="3"/>
      <c r="D45" s="3"/>
      <c r="E45" s="3"/>
      <c r="F45" s="3"/>
      <c r="G45" s="3"/>
      <c r="H45" s="3"/>
      <c r="I45" s="3"/>
      <c r="J45" s="3"/>
      <c r="K45" s="3"/>
      <c r="L45" s="3"/>
      <c r="M45" s="3"/>
      <c r="N45" s="3"/>
    </row>
    <row r="46" spans="1:14">
      <c r="A46" s="67"/>
      <c r="B46" s="111" t="s">
        <v>116</v>
      </c>
      <c r="C46" s="142"/>
      <c r="D46" s="143"/>
      <c r="E46" s="143"/>
      <c r="F46" s="143"/>
      <c r="G46" s="143"/>
      <c r="H46" s="143"/>
      <c r="I46" s="143"/>
      <c r="J46" s="143"/>
      <c r="K46" s="143"/>
      <c r="L46" s="143"/>
      <c r="M46" s="143"/>
      <c r="N46" s="143"/>
    </row>
    <row r="47" spans="1:14" ht="34" customHeight="1">
      <c r="A47" s="76"/>
      <c r="B47" s="77" t="s">
        <v>117</v>
      </c>
      <c r="C47" s="76"/>
      <c r="D47" s="76"/>
      <c r="E47" s="76"/>
      <c r="F47" s="78"/>
      <c r="G47" s="76"/>
      <c r="H47" s="76"/>
      <c r="I47" s="76"/>
      <c r="J47" s="76"/>
      <c r="K47" s="76"/>
      <c r="L47" s="78"/>
      <c r="M47" s="76"/>
      <c r="N47" s="76"/>
    </row>
    <row r="48" spans="1:14" ht="11.15" customHeight="1">
      <c r="A48" s="67"/>
      <c r="B48" s="68"/>
      <c r="C48" s="69"/>
      <c r="D48" s="69"/>
      <c r="E48" s="69"/>
      <c r="F48" s="69"/>
      <c r="G48" s="69"/>
      <c r="H48" s="69"/>
      <c r="I48" s="69"/>
      <c r="J48" s="69"/>
      <c r="K48" s="69"/>
      <c r="L48" s="69"/>
      <c r="M48" s="69"/>
      <c r="N48" s="69"/>
    </row>
    <row r="49" spans="1:14" ht="68.5" customHeight="1">
      <c r="A49" s="67"/>
      <c r="B49" s="144" t="s">
        <v>118</v>
      </c>
      <c r="C49" s="144"/>
      <c r="D49" s="144"/>
      <c r="E49" s="144"/>
      <c r="F49" s="144"/>
      <c r="G49" s="144"/>
      <c r="H49" s="144"/>
      <c r="I49" s="144"/>
      <c r="J49" s="144"/>
      <c r="K49" s="144"/>
      <c r="L49" s="144"/>
      <c r="M49" s="144"/>
      <c r="N49" s="144"/>
    </row>
    <row r="50" spans="1:14" ht="32.15" customHeight="1">
      <c r="A50" s="67"/>
      <c r="B50" s="68"/>
      <c r="C50" s="68"/>
      <c r="D50" s="68"/>
      <c r="E50" s="68"/>
      <c r="F50" s="67"/>
      <c r="G50" s="67"/>
      <c r="H50" s="67"/>
      <c r="I50" s="67"/>
      <c r="J50" s="68"/>
      <c r="K50" s="67"/>
      <c r="L50" s="67"/>
      <c r="M50" s="68"/>
      <c r="N50" s="67"/>
    </row>
    <row r="51" spans="1:14">
      <c r="A51" s="67"/>
      <c r="B51" s="79" t="s">
        <v>22</v>
      </c>
      <c r="C51" s="136"/>
      <c r="D51" s="137"/>
      <c r="E51" s="137"/>
      <c r="F51" s="137"/>
      <c r="G51" s="137"/>
      <c r="H51" s="137"/>
      <c r="I51" s="137"/>
      <c r="J51" s="137"/>
      <c r="K51" s="137"/>
      <c r="L51" s="137"/>
      <c r="M51" s="137"/>
      <c r="N51" s="137"/>
    </row>
    <row r="52" spans="1:14">
      <c r="A52" s="67"/>
      <c r="B52" s="68"/>
      <c r="C52" s="68"/>
      <c r="D52" s="68"/>
      <c r="E52" s="68"/>
      <c r="F52" s="68"/>
      <c r="G52" s="68"/>
      <c r="H52" s="68"/>
      <c r="I52" s="68"/>
      <c r="J52" s="68"/>
      <c r="K52" s="68"/>
      <c r="L52" s="68"/>
      <c r="M52" s="68"/>
      <c r="N52" s="68"/>
    </row>
    <row r="53" spans="1:14">
      <c r="A53" s="67"/>
      <c r="B53" s="79" t="s">
        <v>73</v>
      </c>
      <c r="C53" s="136"/>
      <c r="D53" s="137"/>
      <c r="E53" s="137"/>
      <c r="F53" s="137"/>
      <c r="G53" s="137"/>
      <c r="H53" s="137"/>
      <c r="I53" s="137"/>
      <c r="J53" s="137"/>
      <c r="K53" s="137"/>
      <c r="L53" s="137"/>
      <c r="M53" s="137"/>
      <c r="N53" s="137"/>
    </row>
    <row r="54" spans="1:14">
      <c r="A54" s="67"/>
      <c r="B54" s="68"/>
      <c r="C54" s="68"/>
      <c r="D54" s="68"/>
      <c r="E54" s="68"/>
      <c r="F54" s="68"/>
      <c r="G54" s="68"/>
      <c r="H54" s="68"/>
      <c r="I54" s="68"/>
      <c r="J54" s="68"/>
      <c r="K54" s="68"/>
      <c r="L54" s="68"/>
      <c r="M54" s="68"/>
      <c r="N54" s="68"/>
    </row>
    <row r="55" spans="1:14">
      <c r="A55" s="67"/>
      <c r="B55" s="79" t="s">
        <v>74</v>
      </c>
      <c r="C55" s="136"/>
      <c r="D55" s="137"/>
      <c r="E55" s="137"/>
      <c r="F55" s="137"/>
      <c r="G55" s="137"/>
      <c r="H55" s="137"/>
      <c r="I55" s="137"/>
      <c r="J55" s="137"/>
      <c r="K55" s="137"/>
      <c r="L55" s="137"/>
      <c r="M55" s="137"/>
      <c r="N55" s="137"/>
    </row>
    <row r="56" spans="1:14">
      <c r="A56" s="67"/>
      <c r="B56" s="68"/>
      <c r="C56" s="68"/>
      <c r="D56" s="68"/>
      <c r="E56" s="68"/>
      <c r="F56" s="68"/>
      <c r="G56" s="68"/>
      <c r="H56" s="68"/>
      <c r="I56" s="68"/>
      <c r="J56" s="68"/>
      <c r="K56" s="68"/>
      <c r="L56" s="68"/>
      <c r="M56" s="68"/>
      <c r="N56" s="68"/>
    </row>
    <row r="57" spans="1:14">
      <c r="A57" s="67"/>
      <c r="B57" s="79" t="s">
        <v>75</v>
      </c>
      <c r="C57" s="136"/>
      <c r="D57" s="137"/>
      <c r="E57" s="137"/>
      <c r="F57" s="137"/>
      <c r="G57" s="137"/>
      <c r="H57" s="137"/>
      <c r="I57" s="137"/>
      <c r="J57" s="137"/>
      <c r="K57" s="137"/>
      <c r="L57" s="137"/>
      <c r="M57" s="137"/>
      <c r="N57" s="137"/>
    </row>
    <row r="58" spans="1:14">
      <c r="A58" s="67"/>
      <c r="B58" s="68"/>
      <c r="C58" s="68"/>
      <c r="D58" s="68"/>
      <c r="E58" s="68"/>
      <c r="F58" s="68"/>
      <c r="G58" s="68"/>
      <c r="H58" s="68"/>
      <c r="I58" s="68"/>
      <c r="J58" s="68"/>
      <c r="K58" s="68"/>
      <c r="L58" s="68"/>
      <c r="M58" s="68"/>
      <c r="N58" s="68"/>
    </row>
    <row r="59" spans="1:14" ht="45.65" customHeight="1">
      <c r="A59" s="67"/>
      <c r="B59" s="138" t="s">
        <v>76</v>
      </c>
      <c r="C59" s="138"/>
      <c r="D59" s="138"/>
      <c r="E59" s="138"/>
      <c r="F59" s="112"/>
      <c r="G59" s="112"/>
      <c r="H59" s="112"/>
      <c r="I59" s="112"/>
      <c r="J59" s="112"/>
      <c r="K59" s="112"/>
      <c r="L59" s="112"/>
      <c r="M59" s="112"/>
      <c r="N59" s="112"/>
    </row>
  </sheetData>
  <sheetProtection password="C349" sheet="1" objects="1" scenarios="1"/>
  <mergeCells count="21">
    <mergeCell ref="C37:E37"/>
    <mergeCell ref="B2:N2"/>
    <mergeCell ref="C5:N5"/>
    <mergeCell ref="C7:N7"/>
    <mergeCell ref="C9:N9"/>
    <mergeCell ref="C11:D11"/>
    <mergeCell ref="F11:N11"/>
    <mergeCell ref="C13:N13"/>
    <mergeCell ref="C24:E24"/>
    <mergeCell ref="C27:N27"/>
    <mergeCell ref="C31:E31"/>
    <mergeCell ref="B33:N33"/>
    <mergeCell ref="C55:N55"/>
    <mergeCell ref="C57:N57"/>
    <mergeCell ref="B59:E59"/>
    <mergeCell ref="B40:N40"/>
    <mergeCell ref="B44:N44"/>
    <mergeCell ref="C46:N46"/>
    <mergeCell ref="B49:N49"/>
    <mergeCell ref="C51:N51"/>
    <mergeCell ref="C53:N53"/>
  </mergeCells>
  <pageMargins left="0.39370078740157483" right="0.39370078740157483" top="0.59055118110236227" bottom="0.59055118110236227" header="0.31496062992125984" footer="0.31496062992125984"/>
  <pageSetup paperSize="9"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showGridLines="0" workbookViewId="0">
      <selection activeCell="C5" sqref="C5"/>
    </sheetView>
  </sheetViews>
  <sheetFormatPr baseColWidth="10" defaultColWidth="11" defaultRowHeight="15.5"/>
  <cols>
    <col min="1" max="1" width="3.08203125" style="38" customWidth="1"/>
    <col min="2" max="2" width="18.5" style="38" customWidth="1"/>
    <col min="3" max="3" width="21.83203125" style="38" customWidth="1"/>
    <col min="4" max="4" width="25.83203125" style="38" customWidth="1"/>
    <col min="5" max="5" width="23" style="38" customWidth="1"/>
    <col min="6" max="6" width="20.58203125" style="38" customWidth="1"/>
    <col min="7" max="16384" width="11" style="38"/>
  </cols>
  <sheetData>
    <row r="2" spans="2:10" ht="23.5">
      <c r="B2" s="36" t="s">
        <v>9</v>
      </c>
      <c r="C2" s="37"/>
    </row>
    <row r="3" spans="2:10" ht="12.75" customHeight="1" thickBot="1">
      <c r="B3" s="37"/>
      <c r="C3" s="37"/>
    </row>
    <row r="4" spans="2:10" ht="154" customHeight="1">
      <c r="B4" s="22" t="s">
        <v>5</v>
      </c>
      <c r="C4" s="23" t="s">
        <v>42</v>
      </c>
      <c r="D4" s="23" t="s">
        <v>43</v>
      </c>
      <c r="E4" s="23" t="s">
        <v>13</v>
      </c>
      <c r="F4" s="24" t="s">
        <v>6</v>
      </c>
      <c r="G4" s="39"/>
      <c r="H4" s="39"/>
      <c r="I4" s="39"/>
      <c r="J4" s="39"/>
    </row>
    <row r="5" spans="2:10" ht="18" customHeight="1">
      <c r="B5" s="25">
        <v>43891</v>
      </c>
      <c r="C5" s="19"/>
      <c r="D5" s="19"/>
      <c r="E5" s="41">
        <f>März!J6</f>
        <v>0</v>
      </c>
      <c r="F5" s="42" t="str">
        <f>IFERROR(ROUND(E5/D5,2),"")</f>
        <v/>
      </c>
      <c r="G5" s="40"/>
      <c r="H5" s="40"/>
      <c r="I5" s="40"/>
      <c r="J5" s="40"/>
    </row>
    <row r="6" spans="2:10" ht="18" customHeight="1">
      <c r="B6" s="26">
        <v>43922</v>
      </c>
      <c r="C6" s="20"/>
      <c r="D6" s="20"/>
      <c r="E6" s="41">
        <f>April!J6</f>
        <v>0</v>
      </c>
      <c r="F6" s="42" t="str">
        <f>IFERROR(ROUND(E6/D6,2),"")</f>
        <v/>
      </c>
      <c r="G6" s="40"/>
    </row>
    <row r="7" spans="2:10" ht="18" customHeight="1">
      <c r="B7" s="26">
        <v>43952</v>
      </c>
      <c r="C7" s="20"/>
      <c r="D7" s="20"/>
      <c r="E7" s="41">
        <f>Mai!J6</f>
        <v>0</v>
      </c>
      <c r="F7" s="42" t="str">
        <f t="shared" ref="F7:F8" si="0">IFERROR(ROUND(E7/D7,2),"")</f>
        <v/>
      </c>
      <c r="G7" s="40"/>
    </row>
    <row r="8" spans="2:10" ht="18" customHeight="1" thickBot="1">
      <c r="B8" s="27">
        <v>43983</v>
      </c>
      <c r="C8" s="21"/>
      <c r="D8" s="21"/>
      <c r="E8" s="43">
        <f>Juni!J6</f>
        <v>0</v>
      </c>
      <c r="F8" s="44" t="str">
        <f t="shared" si="0"/>
        <v/>
      </c>
      <c r="G8" s="40"/>
    </row>
    <row r="11" spans="2:10">
      <c r="C11" s="149" t="s">
        <v>26</v>
      </c>
      <c r="D11" s="150"/>
    </row>
    <row r="12" spans="2:10">
      <c r="C12" s="151" t="s">
        <v>27</v>
      </c>
      <c r="D12" s="152"/>
    </row>
  </sheetData>
  <sheetProtection password="C349" sheet="1" objects="1" scenarios="1"/>
  <mergeCells count="2">
    <mergeCell ref="C11:D11"/>
    <mergeCell ref="C12:D12"/>
  </mergeCells>
  <pageMargins left="0.7" right="0.7" top="0.78740157499999996" bottom="0.78740157499999996" header="0.3" footer="0.3"/>
  <pageSetup paperSize="9" scale="71" orientation="portrait" r:id="rId1"/>
  <ignoredErrors>
    <ignoredError sqref="E6:E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2"/>
  <sheetViews>
    <sheetView workbookViewId="0">
      <selection activeCell="E7" sqref="E7"/>
    </sheetView>
  </sheetViews>
  <sheetFormatPr baseColWidth="10" defaultColWidth="11" defaultRowHeight="15.5" outlineLevelCol="1"/>
  <cols>
    <col min="1" max="1" width="1.08203125" style="38" customWidth="1"/>
    <col min="2" max="3" width="11" style="59" hidden="1" customWidth="1" outlineLevel="1"/>
    <col min="4" max="4" width="1.58203125" style="59" customWidth="1" collapsed="1"/>
    <col min="5" max="5" width="20" style="38" customWidth="1"/>
    <col min="6" max="6" width="11.5" style="38" customWidth="1"/>
    <col min="7" max="7" width="11.33203125" style="38" customWidth="1"/>
    <col min="8" max="8" width="20" style="59" hidden="1" customWidth="1" outlineLevel="1"/>
    <col min="9" max="9" width="2.08203125" style="59" customWidth="1" collapsed="1"/>
    <col min="10" max="10" width="21.58203125" style="38" customWidth="1"/>
    <col min="11" max="11" width="19.5" style="38" customWidth="1"/>
    <col min="12" max="12" width="2.58203125" style="38" customWidth="1"/>
    <col min="13" max="13" width="17.83203125" style="38" customWidth="1"/>
    <col min="14" max="14" width="1.58203125" style="38" customWidth="1"/>
    <col min="15" max="15" width="26" style="38" customWidth="1"/>
    <col min="16" max="16" width="2.58203125" style="38" customWidth="1"/>
    <col min="17" max="17" width="16.5" style="38" customWidth="1"/>
    <col min="18" max="18" width="21.33203125" style="38" customWidth="1"/>
    <col min="19" max="19" width="20.5" style="38" customWidth="1"/>
    <col min="20" max="20" width="17.58203125" style="38" customWidth="1"/>
    <col min="21" max="21" width="11" style="38"/>
    <col min="22" max="22" width="14.08203125" style="38" customWidth="1"/>
    <col min="23" max="23" width="35.08203125" style="38" customWidth="1"/>
    <col min="24" max="24" width="17.08203125" style="38" customWidth="1"/>
    <col min="25" max="16384" width="11" style="38"/>
  </cols>
  <sheetData>
    <row r="1" spans="2:30" ht="6" customHeight="1"/>
    <row r="2" spans="2:30" ht="26.25" customHeight="1">
      <c r="E2" s="83" t="s">
        <v>44</v>
      </c>
      <c r="F2" s="83"/>
      <c r="G2" s="83"/>
      <c r="H2" s="83"/>
      <c r="I2" s="83"/>
      <c r="J2" s="59"/>
      <c r="K2" s="59"/>
      <c r="L2" s="59"/>
      <c r="M2" s="59"/>
      <c r="N2" s="59"/>
      <c r="O2" s="59"/>
      <c r="P2" s="84"/>
      <c r="Q2" s="84"/>
      <c r="R2" s="84"/>
      <c r="S2" s="45"/>
      <c r="T2" s="46"/>
      <c r="U2" s="46"/>
      <c r="V2" s="46"/>
      <c r="W2" s="46"/>
      <c r="X2" s="47"/>
      <c r="Y2" s="47"/>
      <c r="Z2" s="47"/>
      <c r="AA2" s="47"/>
      <c r="AB2" s="47"/>
      <c r="AC2" s="47"/>
      <c r="AD2" s="47"/>
    </row>
    <row r="3" spans="2:30" ht="7.5" customHeight="1">
      <c r="E3" s="83"/>
      <c r="F3" s="83"/>
      <c r="G3" s="83"/>
      <c r="H3" s="83"/>
      <c r="I3" s="83"/>
      <c r="J3" s="59"/>
      <c r="K3" s="59"/>
      <c r="L3" s="59"/>
      <c r="M3" s="59"/>
      <c r="N3" s="59"/>
      <c r="O3" s="59"/>
      <c r="P3" s="84"/>
      <c r="Q3" s="84"/>
      <c r="R3" s="84"/>
      <c r="S3" s="45"/>
      <c r="T3" s="46"/>
      <c r="U3" s="46"/>
      <c r="V3" s="46"/>
      <c r="W3" s="46"/>
      <c r="X3" s="47"/>
      <c r="Y3" s="47"/>
      <c r="Z3" s="47"/>
      <c r="AA3" s="47"/>
      <c r="AB3" s="47"/>
      <c r="AC3" s="47"/>
      <c r="AD3" s="47"/>
    </row>
    <row r="4" spans="2:30" ht="33.75" customHeight="1">
      <c r="B4" s="155" t="s">
        <v>11</v>
      </c>
      <c r="C4" s="155" t="s">
        <v>20</v>
      </c>
      <c r="D4" s="10"/>
      <c r="E4" s="155" t="s">
        <v>40</v>
      </c>
      <c r="F4" s="157" t="s">
        <v>23</v>
      </c>
      <c r="G4" s="158"/>
      <c r="H4" s="157" t="s">
        <v>5</v>
      </c>
      <c r="I4" s="10"/>
      <c r="J4" s="155" t="s">
        <v>47</v>
      </c>
      <c r="K4" s="155" t="s">
        <v>14</v>
      </c>
      <c r="L4" s="10"/>
      <c r="M4" s="155" t="s">
        <v>39</v>
      </c>
      <c r="N4" s="10"/>
      <c r="O4" s="155" t="s">
        <v>15</v>
      </c>
      <c r="P4" s="59"/>
      <c r="Q4" s="160" t="s">
        <v>26</v>
      </c>
      <c r="R4" s="154"/>
      <c r="T4" s="49"/>
      <c r="U4" s="49"/>
      <c r="V4" s="49"/>
      <c r="W4" s="49"/>
    </row>
    <row r="5" spans="2:30" ht="77.25" customHeight="1">
      <c r="B5" s="156"/>
      <c r="C5" s="156"/>
      <c r="D5" s="10"/>
      <c r="E5" s="156"/>
      <c r="F5" s="9" t="s">
        <v>21</v>
      </c>
      <c r="G5" s="9" t="s">
        <v>22</v>
      </c>
      <c r="H5" s="159"/>
      <c r="I5" s="10"/>
      <c r="J5" s="156"/>
      <c r="K5" s="156"/>
      <c r="L5" s="10"/>
      <c r="M5" s="156"/>
      <c r="N5" s="10"/>
      <c r="O5" s="156"/>
      <c r="P5" s="59"/>
      <c r="Q5" s="161" t="s">
        <v>24</v>
      </c>
      <c r="R5" s="162"/>
      <c r="T5" s="49"/>
      <c r="U5" s="49"/>
      <c r="V5" s="49"/>
      <c r="W5" s="49"/>
    </row>
    <row r="6" spans="2:30">
      <c r="B6" s="57" t="str">
        <f>IF(J6="","",IF(J6=0,"",Deckblatt!$C$15))</f>
        <v/>
      </c>
      <c r="C6" s="57" t="str">
        <f>IF(J6="","",IF(J6=0,"",Deckblatt!$C$17))</f>
        <v/>
      </c>
      <c r="D6" s="85"/>
      <c r="E6" s="60" t="str">
        <f>"Summe Kinder: "&amp;COUNTA(E7:E122)</f>
        <v>Summe Kinder: 0</v>
      </c>
      <c r="F6" s="57"/>
      <c r="G6" s="57"/>
      <c r="H6" s="61" t="str">
        <f>IF(J6="","",IF(J6=0,"","März"))</f>
        <v/>
      </c>
      <c r="I6" s="62"/>
      <c r="J6" s="15">
        <f>SUM(J7:J122)</f>
        <v>0</v>
      </c>
      <c r="K6" s="63"/>
      <c r="L6" s="62"/>
      <c r="M6" s="63">
        <f>SUM(M7:M122)</f>
        <v>0</v>
      </c>
      <c r="N6" s="62"/>
      <c r="O6" s="64"/>
      <c r="P6" s="59"/>
      <c r="Q6" s="153" t="s">
        <v>25</v>
      </c>
      <c r="R6" s="154"/>
      <c r="T6" s="49"/>
      <c r="U6" s="49"/>
      <c r="V6" s="49"/>
      <c r="W6" s="49"/>
    </row>
    <row r="7" spans="2:30">
      <c r="B7" s="58" t="str">
        <f>IF(J7="","",IF(J7=0,"",Deckblatt!$C$15))</f>
        <v/>
      </c>
      <c r="C7" s="58" t="str">
        <f>IF(J7="","",IF(J7=0,"",Deckblatt!$C$17))</f>
        <v/>
      </c>
      <c r="D7" s="85"/>
      <c r="E7" s="18"/>
      <c r="F7" s="18"/>
      <c r="G7" s="12"/>
      <c r="H7" s="65" t="str">
        <f>IF(J7="","",IF(J7=0,"","März"))</f>
        <v/>
      </c>
      <c r="I7" s="62"/>
      <c r="J7" s="14"/>
      <c r="K7" s="11"/>
      <c r="L7" s="51"/>
      <c r="M7" s="13">
        <f>J7*K7</f>
        <v>0</v>
      </c>
      <c r="N7" s="51"/>
      <c r="O7" s="12"/>
      <c r="T7" s="49"/>
      <c r="U7" s="49"/>
      <c r="V7" s="49"/>
      <c r="W7" s="49"/>
    </row>
    <row r="8" spans="2:30">
      <c r="B8" s="58" t="str">
        <f>IF(J8="","",IF(J8=0,"",Deckblatt!$C$15))</f>
        <v/>
      </c>
      <c r="C8" s="58" t="str">
        <f>IF(J8="","",IF(J8=0,"",Deckblatt!$C$17))</f>
        <v/>
      </c>
      <c r="D8" s="85"/>
      <c r="E8" s="18"/>
      <c r="F8" s="18"/>
      <c r="G8" s="12"/>
      <c r="H8" s="65" t="str">
        <f t="shared" ref="H8:H71" si="0">IF(J8="","",IF(J8=0,"","März"))</f>
        <v/>
      </c>
      <c r="I8" s="62"/>
      <c r="J8" s="14"/>
      <c r="K8" s="11"/>
      <c r="L8" s="51"/>
      <c r="M8" s="13">
        <f t="shared" ref="M8:M71" si="1">J8*K8</f>
        <v>0</v>
      </c>
      <c r="N8" s="51"/>
      <c r="O8" s="12"/>
      <c r="T8" s="49"/>
      <c r="U8" s="49"/>
      <c r="V8" s="49"/>
      <c r="W8" s="49"/>
    </row>
    <row r="9" spans="2:30">
      <c r="B9" s="58" t="str">
        <f>IF(J9="","",IF(J9=0,"",Deckblatt!$C$15))</f>
        <v/>
      </c>
      <c r="C9" s="58" t="str">
        <f>IF(J9="","",IF(J9=0,"",Deckblatt!$C$17))</f>
        <v/>
      </c>
      <c r="D9" s="85"/>
      <c r="E9" s="18"/>
      <c r="F9" s="18"/>
      <c r="G9" s="12"/>
      <c r="H9" s="65" t="str">
        <f t="shared" si="0"/>
        <v/>
      </c>
      <c r="I9" s="62"/>
      <c r="J9" s="14"/>
      <c r="K9" s="11"/>
      <c r="L9" s="51"/>
      <c r="M9" s="13">
        <f t="shared" si="1"/>
        <v>0</v>
      </c>
      <c r="N9" s="51"/>
      <c r="O9" s="12"/>
    </row>
    <row r="10" spans="2:30">
      <c r="B10" s="58" t="str">
        <f>IF(J10="","",IF(J10=0,"",Deckblatt!$C$15))</f>
        <v/>
      </c>
      <c r="C10" s="58" t="str">
        <f>IF(J10="","",IF(J10=0,"",Deckblatt!$C$17))</f>
        <v/>
      </c>
      <c r="D10" s="85"/>
      <c r="E10" s="18"/>
      <c r="F10" s="18"/>
      <c r="G10" s="12"/>
      <c r="H10" s="65" t="str">
        <f t="shared" si="0"/>
        <v/>
      </c>
      <c r="I10" s="62"/>
      <c r="J10" s="14"/>
      <c r="K10" s="11"/>
      <c r="L10" s="51"/>
      <c r="M10" s="13">
        <f t="shared" si="1"/>
        <v>0</v>
      </c>
      <c r="N10" s="51"/>
      <c r="O10" s="12"/>
    </row>
    <row r="11" spans="2:30">
      <c r="B11" s="58" t="str">
        <f>IF(J11="","",IF(J11=0,"",Deckblatt!$C$15))</f>
        <v/>
      </c>
      <c r="C11" s="58" t="str">
        <f>IF(J11="","",IF(J11=0,"",Deckblatt!$C$17))</f>
        <v/>
      </c>
      <c r="D11" s="85"/>
      <c r="E11" s="18"/>
      <c r="F11" s="18"/>
      <c r="G11" s="12"/>
      <c r="H11" s="65" t="str">
        <f t="shared" si="0"/>
        <v/>
      </c>
      <c r="I11" s="62"/>
      <c r="J11" s="14"/>
      <c r="K11" s="11"/>
      <c r="L11" s="51"/>
      <c r="M11" s="13">
        <f t="shared" si="1"/>
        <v>0</v>
      </c>
      <c r="N11" s="51"/>
      <c r="O11" s="12"/>
    </row>
    <row r="12" spans="2:30">
      <c r="B12" s="58" t="str">
        <f>IF(J12="","",IF(J12=0,"",Deckblatt!$C$15))</f>
        <v/>
      </c>
      <c r="C12" s="58" t="str">
        <f>IF(J12="","",IF(J12=0,"",Deckblatt!$C$17))</f>
        <v/>
      </c>
      <c r="D12" s="85"/>
      <c r="E12" s="18"/>
      <c r="F12" s="18"/>
      <c r="G12" s="12"/>
      <c r="H12" s="65" t="str">
        <f t="shared" si="0"/>
        <v/>
      </c>
      <c r="I12" s="62"/>
      <c r="J12" s="14"/>
      <c r="K12" s="11"/>
      <c r="L12" s="51"/>
      <c r="M12" s="13">
        <f t="shared" si="1"/>
        <v>0</v>
      </c>
      <c r="N12" s="51"/>
      <c r="O12" s="12"/>
    </row>
    <row r="13" spans="2:30">
      <c r="B13" s="58" t="str">
        <f>IF(J13="","",IF(J13=0,"",Deckblatt!$C$15))</f>
        <v/>
      </c>
      <c r="C13" s="58" t="str">
        <f>IF(J13="","",IF(J13=0,"",Deckblatt!$C$17))</f>
        <v/>
      </c>
      <c r="D13" s="85"/>
      <c r="E13" s="18"/>
      <c r="F13" s="18"/>
      <c r="G13" s="12"/>
      <c r="H13" s="65" t="str">
        <f t="shared" si="0"/>
        <v/>
      </c>
      <c r="I13" s="62"/>
      <c r="J13" s="14"/>
      <c r="K13" s="11"/>
      <c r="L13" s="51"/>
      <c r="M13" s="13">
        <f t="shared" si="1"/>
        <v>0</v>
      </c>
      <c r="N13" s="51"/>
      <c r="O13" s="12"/>
    </row>
    <row r="14" spans="2:30">
      <c r="B14" s="58" t="str">
        <f>IF(J14="","",IF(J14=0,"",Deckblatt!$C$15))</f>
        <v/>
      </c>
      <c r="C14" s="58" t="str">
        <f>IF(J14="","",IF(J14=0,"",Deckblatt!$C$17))</f>
        <v/>
      </c>
      <c r="D14" s="85"/>
      <c r="E14" s="18"/>
      <c r="F14" s="18"/>
      <c r="G14" s="12"/>
      <c r="H14" s="65" t="str">
        <f t="shared" si="0"/>
        <v/>
      </c>
      <c r="I14" s="62"/>
      <c r="J14" s="14"/>
      <c r="K14" s="11"/>
      <c r="L14" s="51"/>
      <c r="M14" s="13">
        <f t="shared" si="1"/>
        <v>0</v>
      </c>
      <c r="N14" s="51"/>
      <c r="O14" s="12"/>
    </row>
    <row r="15" spans="2:30">
      <c r="B15" s="58" t="str">
        <f>IF(J15="","",IF(J15=0,"",Deckblatt!$C$15))</f>
        <v/>
      </c>
      <c r="C15" s="58" t="str">
        <f>IF(J15="","",IF(J15=0,"",Deckblatt!$C$17))</f>
        <v/>
      </c>
      <c r="D15" s="85"/>
      <c r="E15" s="18"/>
      <c r="F15" s="18"/>
      <c r="G15" s="12"/>
      <c r="H15" s="65" t="str">
        <f t="shared" si="0"/>
        <v/>
      </c>
      <c r="I15" s="62"/>
      <c r="J15" s="14"/>
      <c r="K15" s="11"/>
      <c r="L15" s="51"/>
      <c r="M15" s="13">
        <f t="shared" si="1"/>
        <v>0</v>
      </c>
      <c r="N15" s="51"/>
      <c r="O15" s="12"/>
    </row>
    <row r="16" spans="2:30">
      <c r="B16" s="58" t="str">
        <f>IF(J16="","",IF(J16=0,"",Deckblatt!$C$15))</f>
        <v/>
      </c>
      <c r="C16" s="58" t="str">
        <f>IF(J16="","",IF(J16=0,"",Deckblatt!$C$17))</f>
        <v/>
      </c>
      <c r="D16" s="85"/>
      <c r="E16" s="18"/>
      <c r="F16" s="18"/>
      <c r="G16" s="12"/>
      <c r="H16" s="65" t="str">
        <f t="shared" si="0"/>
        <v/>
      </c>
      <c r="I16" s="62"/>
      <c r="J16" s="14"/>
      <c r="K16" s="11"/>
      <c r="L16" s="51"/>
      <c r="M16" s="13">
        <f t="shared" si="1"/>
        <v>0</v>
      </c>
      <c r="N16" s="51"/>
      <c r="O16" s="12"/>
    </row>
    <row r="17" spans="2:15">
      <c r="B17" s="58" t="str">
        <f>IF(J17="","",IF(J17=0,"",Deckblatt!$C$15))</f>
        <v/>
      </c>
      <c r="C17" s="58" t="str">
        <f>IF(J17="","",IF(J17=0,"",Deckblatt!$C$17))</f>
        <v/>
      </c>
      <c r="D17" s="85"/>
      <c r="E17" s="18"/>
      <c r="F17" s="18"/>
      <c r="G17" s="12"/>
      <c r="H17" s="65" t="str">
        <f t="shared" si="0"/>
        <v/>
      </c>
      <c r="I17" s="62"/>
      <c r="J17" s="14"/>
      <c r="K17" s="11"/>
      <c r="L17" s="51"/>
      <c r="M17" s="13">
        <f t="shared" si="1"/>
        <v>0</v>
      </c>
      <c r="N17" s="51"/>
      <c r="O17" s="12"/>
    </row>
    <row r="18" spans="2:15">
      <c r="B18" s="58" t="str">
        <f>IF(J18="","",IF(J18=0,"",Deckblatt!$C$15))</f>
        <v/>
      </c>
      <c r="C18" s="58" t="str">
        <f>IF(J18="","",IF(J18=0,"",Deckblatt!$C$17))</f>
        <v/>
      </c>
      <c r="D18" s="85"/>
      <c r="E18" s="18"/>
      <c r="F18" s="18"/>
      <c r="G18" s="12"/>
      <c r="H18" s="65" t="str">
        <f t="shared" si="0"/>
        <v/>
      </c>
      <c r="I18" s="62"/>
      <c r="J18" s="14"/>
      <c r="K18" s="11"/>
      <c r="L18" s="51"/>
      <c r="M18" s="13">
        <f t="shared" si="1"/>
        <v>0</v>
      </c>
      <c r="N18" s="51"/>
      <c r="O18" s="12"/>
    </row>
    <row r="19" spans="2:15">
      <c r="B19" s="58" t="str">
        <f>IF(J19="","",IF(J19=0,"",Deckblatt!$C$15))</f>
        <v/>
      </c>
      <c r="C19" s="58" t="str">
        <f>IF(J19="","",IF(J19=0,"",Deckblatt!$C$17))</f>
        <v/>
      </c>
      <c r="D19" s="85"/>
      <c r="E19" s="18"/>
      <c r="F19" s="18"/>
      <c r="G19" s="12"/>
      <c r="H19" s="65" t="str">
        <f t="shared" si="0"/>
        <v/>
      </c>
      <c r="I19" s="62"/>
      <c r="J19" s="14"/>
      <c r="K19" s="11"/>
      <c r="L19" s="51"/>
      <c r="M19" s="13">
        <f t="shared" si="1"/>
        <v>0</v>
      </c>
      <c r="N19" s="51"/>
      <c r="O19" s="12"/>
    </row>
    <row r="20" spans="2:15">
      <c r="B20" s="58" t="str">
        <f>IF(J20="","",IF(J20=0,"",Deckblatt!$C$15))</f>
        <v/>
      </c>
      <c r="C20" s="58" t="str">
        <f>IF(J20="","",IF(J20=0,"",Deckblatt!$C$17))</f>
        <v/>
      </c>
      <c r="D20" s="85"/>
      <c r="E20" s="18"/>
      <c r="F20" s="18"/>
      <c r="G20" s="12"/>
      <c r="H20" s="65" t="str">
        <f t="shared" si="0"/>
        <v/>
      </c>
      <c r="I20" s="62"/>
      <c r="J20" s="14"/>
      <c r="K20" s="11"/>
      <c r="L20" s="51"/>
      <c r="M20" s="13">
        <f t="shared" si="1"/>
        <v>0</v>
      </c>
      <c r="N20" s="51"/>
      <c r="O20" s="12"/>
    </row>
    <row r="21" spans="2:15">
      <c r="B21" s="58" t="str">
        <f>IF(J21="","",IF(J21=0,"",Deckblatt!$C$15))</f>
        <v/>
      </c>
      <c r="C21" s="58" t="str">
        <f>IF(J21="","",IF(J21=0,"",Deckblatt!$C$17))</f>
        <v/>
      </c>
      <c r="D21" s="85"/>
      <c r="E21" s="18"/>
      <c r="F21" s="18"/>
      <c r="G21" s="12"/>
      <c r="H21" s="65" t="str">
        <f t="shared" si="0"/>
        <v/>
      </c>
      <c r="I21" s="62"/>
      <c r="J21" s="14"/>
      <c r="K21" s="11"/>
      <c r="L21" s="51"/>
      <c r="M21" s="13">
        <f t="shared" si="1"/>
        <v>0</v>
      </c>
      <c r="N21" s="51"/>
      <c r="O21" s="12"/>
    </row>
    <row r="22" spans="2:15">
      <c r="B22" s="58" t="str">
        <f>IF(J22="","",IF(J22=0,"",Deckblatt!$C$15))</f>
        <v/>
      </c>
      <c r="C22" s="58" t="str">
        <f>IF(J22="","",IF(J22=0,"",Deckblatt!$C$17))</f>
        <v/>
      </c>
      <c r="D22" s="85"/>
      <c r="E22" s="18"/>
      <c r="F22" s="18"/>
      <c r="G22" s="12"/>
      <c r="H22" s="65" t="str">
        <f t="shared" si="0"/>
        <v/>
      </c>
      <c r="I22" s="62"/>
      <c r="J22" s="14"/>
      <c r="K22" s="11"/>
      <c r="L22" s="51"/>
      <c r="M22" s="13">
        <f t="shared" si="1"/>
        <v>0</v>
      </c>
      <c r="N22" s="51"/>
      <c r="O22" s="12"/>
    </row>
    <row r="23" spans="2:15">
      <c r="B23" s="58" t="str">
        <f>IF(J23="","",IF(J23=0,"",Deckblatt!$C$15))</f>
        <v/>
      </c>
      <c r="C23" s="58" t="str">
        <f>IF(J23="","",IF(J23=0,"",Deckblatt!$C$17))</f>
        <v/>
      </c>
      <c r="D23" s="85"/>
      <c r="E23" s="18"/>
      <c r="F23" s="18"/>
      <c r="G23" s="12"/>
      <c r="H23" s="65" t="str">
        <f t="shared" si="0"/>
        <v/>
      </c>
      <c r="I23" s="62"/>
      <c r="J23" s="14"/>
      <c r="K23" s="11"/>
      <c r="L23" s="51"/>
      <c r="M23" s="13">
        <f t="shared" si="1"/>
        <v>0</v>
      </c>
      <c r="N23" s="51"/>
      <c r="O23" s="12"/>
    </row>
    <row r="24" spans="2:15">
      <c r="B24" s="58" t="str">
        <f>IF(J24="","",IF(J24=0,"",Deckblatt!$C$15))</f>
        <v/>
      </c>
      <c r="C24" s="58" t="str">
        <f>IF(J24="","",IF(J24=0,"",Deckblatt!$C$17))</f>
        <v/>
      </c>
      <c r="D24" s="85"/>
      <c r="E24" s="18"/>
      <c r="F24" s="18"/>
      <c r="G24" s="12"/>
      <c r="H24" s="65" t="str">
        <f t="shared" si="0"/>
        <v/>
      </c>
      <c r="I24" s="62"/>
      <c r="J24" s="14"/>
      <c r="K24" s="11"/>
      <c r="L24" s="51"/>
      <c r="M24" s="13">
        <f t="shared" si="1"/>
        <v>0</v>
      </c>
      <c r="N24" s="51"/>
      <c r="O24" s="12"/>
    </row>
    <row r="25" spans="2:15">
      <c r="B25" s="58" t="str">
        <f>IF(J25="","",IF(J25=0,"",Deckblatt!$C$15))</f>
        <v/>
      </c>
      <c r="C25" s="58" t="str">
        <f>IF(J25="","",IF(J25=0,"",Deckblatt!$C$17))</f>
        <v/>
      </c>
      <c r="D25" s="85"/>
      <c r="E25" s="18"/>
      <c r="F25" s="18"/>
      <c r="G25" s="12"/>
      <c r="H25" s="65" t="str">
        <f t="shared" si="0"/>
        <v/>
      </c>
      <c r="I25" s="62"/>
      <c r="J25" s="14"/>
      <c r="K25" s="11"/>
      <c r="L25" s="51"/>
      <c r="M25" s="13">
        <f t="shared" si="1"/>
        <v>0</v>
      </c>
      <c r="N25" s="51"/>
      <c r="O25" s="12"/>
    </row>
    <row r="26" spans="2:15">
      <c r="B26" s="58" t="str">
        <f>IF(J26="","",IF(J26=0,"",Deckblatt!$C$15))</f>
        <v/>
      </c>
      <c r="C26" s="58" t="str">
        <f>IF(J26="","",IF(J26=0,"",Deckblatt!$C$17))</f>
        <v/>
      </c>
      <c r="D26" s="85"/>
      <c r="E26" s="18"/>
      <c r="F26" s="18"/>
      <c r="G26" s="12"/>
      <c r="H26" s="65" t="str">
        <f t="shared" si="0"/>
        <v/>
      </c>
      <c r="I26" s="62"/>
      <c r="J26" s="14"/>
      <c r="K26" s="11"/>
      <c r="L26" s="51"/>
      <c r="M26" s="13">
        <f t="shared" si="1"/>
        <v>0</v>
      </c>
      <c r="N26" s="51"/>
      <c r="O26" s="12"/>
    </row>
    <row r="27" spans="2:15">
      <c r="B27" s="58" t="str">
        <f>IF(J27="","",IF(J27=0,"",Deckblatt!$C$15))</f>
        <v/>
      </c>
      <c r="C27" s="58" t="str">
        <f>IF(J27="","",IF(J27=0,"",Deckblatt!$C$17))</f>
        <v/>
      </c>
      <c r="D27" s="85"/>
      <c r="E27" s="18"/>
      <c r="F27" s="18"/>
      <c r="G27" s="12"/>
      <c r="H27" s="65" t="str">
        <f t="shared" si="0"/>
        <v/>
      </c>
      <c r="I27" s="62"/>
      <c r="J27" s="14"/>
      <c r="K27" s="11"/>
      <c r="L27" s="51"/>
      <c r="M27" s="13">
        <f t="shared" si="1"/>
        <v>0</v>
      </c>
      <c r="N27" s="51"/>
      <c r="O27" s="12"/>
    </row>
    <row r="28" spans="2:15">
      <c r="B28" s="58" t="str">
        <f>IF(J28="","",IF(J28=0,"",Deckblatt!$C$15))</f>
        <v/>
      </c>
      <c r="C28" s="58" t="str">
        <f>IF(J28="","",IF(J28=0,"",Deckblatt!$C$17))</f>
        <v/>
      </c>
      <c r="D28" s="85"/>
      <c r="E28" s="18"/>
      <c r="F28" s="18"/>
      <c r="G28" s="12"/>
      <c r="H28" s="65" t="str">
        <f t="shared" si="0"/>
        <v/>
      </c>
      <c r="I28" s="62"/>
      <c r="J28" s="14"/>
      <c r="K28" s="11"/>
      <c r="L28" s="51"/>
      <c r="M28" s="13">
        <f t="shared" si="1"/>
        <v>0</v>
      </c>
      <c r="N28" s="51"/>
      <c r="O28" s="12"/>
    </row>
    <row r="29" spans="2:15">
      <c r="B29" s="58" t="str">
        <f>IF(J29="","",IF(J29=0,"",Deckblatt!$C$15))</f>
        <v/>
      </c>
      <c r="C29" s="58" t="str">
        <f>IF(J29="","",IF(J29=0,"",Deckblatt!$C$17))</f>
        <v/>
      </c>
      <c r="D29" s="85"/>
      <c r="E29" s="18"/>
      <c r="F29" s="18"/>
      <c r="G29" s="12"/>
      <c r="H29" s="65" t="str">
        <f t="shared" si="0"/>
        <v/>
      </c>
      <c r="I29" s="62"/>
      <c r="J29" s="14"/>
      <c r="K29" s="11"/>
      <c r="L29" s="51"/>
      <c r="M29" s="13">
        <f t="shared" si="1"/>
        <v>0</v>
      </c>
      <c r="N29" s="51"/>
      <c r="O29" s="12"/>
    </row>
    <row r="30" spans="2:15">
      <c r="B30" s="58" t="str">
        <f>IF(J30="","",IF(J30=0,"",Deckblatt!$C$15))</f>
        <v/>
      </c>
      <c r="C30" s="58" t="str">
        <f>IF(J30="","",IF(J30=0,"",Deckblatt!$C$17))</f>
        <v/>
      </c>
      <c r="D30" s="85"/>
      <c r="E30" s="18"/>
      <c r="F30" s="18"/>
      <c r="G30" s="12"/>
      <c r="H30" s="65" t="str">
        <f t="shared" si="0"/>
        <v/>
      </c>
      <c r="I30" s="62"/>
      <c r="J30" s="14"/>
      <c r="K30" s="11"/>
      <c r="L30" s="51"/>
      <c r="M30" s="13">
        <f t="shared" si="1"/>
        <v>0</v>
      </c>
      <c r="N30" s="51"/>
      <c r="O30" s="12"/>
    </row>
    <row r="31" spans="2:15">
      <c r="B31" s="58" t="str">
        <f>IF(J31="","",IF(J31=0,"",Deckblatt!$C$15))</f>
        <v/>
      </c>
      <c r="C31" s="58" t="str">
        <f>IF(J31="","",IF(J31=0,"",Deckblatt!$C$17))</f>
        <v/>
      </c>
      <c r="D31" s="85"/>
      <c r="E31" s="18"/>
      <c r="F31" s="18"/>
      <c r="G31" s="12"/>
      <c r="H31" s="65" t="str">
        <f t="shared" si="0"/>
        <v/>
      </c>
      <c r="I31" s="62"/>
      <c r="J31" s="14"/>
      <c r="K31" s="11"/>
      <c r="L31" s="51"/>
      <c r="M31" s="13">
        <f t="shared" si="1"/>
        <v>0</v>
      </c>
      <c r="N31" s="51"/>
      <c r="O31" s="12"/>
    </row>
    <row r="32" spans="2:15">
      <c r="B32" s="58" t="str">
        <f>IF(J32="","",IF(J32=0,"",Deckblatt!$C$15))</f>
        <v/>
      </c>
      <c r="C32" s="58" t="str">
        <f>IF(J32="","",IF(J32=0,"",Deckblatt!$C$17))</f>
        <v/>
      </c>
      <c r="D32" s="85"/>
      <c r="E32" s="18"/>
      <c r="F32" s="18"/>
      <c r="G32" s="12"/>
      <c r="H32" s="65" t="str">
        <f t="shared" si="0"/>
        <v/>
      </c>
      <c r="I32" s="62"/>
      <c r="J32" s="14"/>
      <c r="K32" s="11"/>
      <c r="L32" s="51"/>
      <c r="M32" s="13">
        <f t="shared" si="1"/>
        <v>0</v>
      </c>
      <c r="N32" s="51"/>
      <c r="O32" s="12"/>
    </row>
    <row r="33" spans="2:15">
      <c r="B33" s="58" t="str">
        <f>IF(J33="","",IF(J33=0,"",Deckblatt!$C$15))</f>
        <v/>
      </c>
      <c r="C33" s="58" t="str">
        <f>IF(J33="","",IF(J33=0,"",Deckblatt!$C$17))</f>
        <v/>
      </c>
      <c r="D33" s="85"/>
      <c r="E33" s="18"/>
      <c r="F33" s="18"/>
      <c r="G33" s="12"/>
      <c r="H33" s="65" t="str">
        <f t="shared" si="0"/>
        <v/>
      </c>
      <c r="I33" s="62"/>
      <c r="J33" s="14"/>
      <c r="K33" s="11"/>
      <c r="L33" s="51"/>
      <c r="M33" s="13">
        <f t="shared" si="1"/>
        <v>0</v>
      </c>
      <c r="N33" s="51"/>
      <c r="O33" s="12"/>
    </row>
    <row r="34" spans="2:15">
      <c r="B34" s="58" t="str">
        <f>IF(J34="","",IF(J34=0,"",Deckblatt!$C$15))</f>
        <v/>
      </c>
      <c r="C34" s="58" t="str">
        <f>IF(J34="","",IF(J34=0,"",Deckblatt!$C$17))</f>
        <v/>
      </c>
      <c r="D34" s="85"/>
      <c r="E34" s="18"/>
      <c r="F34" s="18"/>
      <c r="G34" s="12"/>
      <c r="H34" s="65" t="str">
        <f t="shared" si="0"/>
        <v/>
      </c>
      <c r="I34" s="62"/>
      <c r="J34" s="14"/>
      <c r="K34" s="11"/>
      <c r="L34" s="51"/>
      <c r="M34" s="13">
        <f t="shared" si="1"/>
        <v>0</v>
      </c>
      <c r="N34" s="51"/>
      <c r="O34" s="12"/>
    </row>
    <row r="35" spans="2:15">
      <c r="B35" s="58" t="str">
        <f>IF(J35="","",IF(J35=0,"",Deckblatt!$C$15))</f>
        <v/>
      </c>
      <c r="C35" s="58" t="str">
        <f>IF(J35="","",IF(J35=0,"",Deckblatt!$C$17))</f>
        <v/>
      </c>
      <c r="D35" s="85"/>
      <c r="E35" s="18"/>
      <c r="F35" s="18"/>
      <c r="G35" s="12"/>
      <c r="H35" s="65" t="str">
        <f t="shared" si="0"/>
        <v/>
      </c>
      <c r="I35" s="62"/>
      <c r="J35" s="14"/>
      <c r="K35" s="11"/>
      <c r="L35" s="51"/>
      <c r="M35" s="13">
        <f t="shared" si="1"/>
        <v>0</v>
      </c>
      <c r="N35" s="51"/>
      <c r="O35" s="12"/>
    </row>
    <row r="36" spans="2:15">
      <c r="B36" s="58" t="str">
        <f>IF(J36="","",IF(J36=0,"",Deckblatt!$C$15))</f>
        <v/>
      </c>
      <c r="C36" s="58" t="str">
        <f>IF(J36="","",IF(J36=0,"",Deckblatt!$C$17))</f>
        <v/>
      </c>
      <c r="D36" s="85"/>
      <c r="E36" s="18"/>
      <c r="F36" s="18"/>
      <c r="G36" s="12"/>
      <c r="H36" s="65" t="str">
        <f t="shared" si="0"/>
        <v/>
      </c>
      <c r="I36" s="62"/>
      <c r="J36" s="14"/>
      <c r="K36" s="11"/>
      <c r="L36" s="51"/>
      <c r="M36" s="13">
        <f t="shared" si="1"/>
        <v>0</v>
      </c>
      <c r="N36" s="51"/>
      <c r="O36" s="12"/>
    </row>
    <row r="37" spans="2:15">
      <c r="B37" s="58" t="str">
        <f>IF(J37="","",IF(J37=0,"",Deckblatt!$C$15))</f>
        <v/>
      </c>
      <c r="C37" s="58" t="str">
        <f>IF(J37="","",IF(J37=0,"",Deckblatt!$C$17))</f>
        <v/>
      </c>
      <c r="D37" s="85"/>
      <c r="E37" s="18"/>
      <c r="F37" s="18"/>
      <c r="G37" s="12"/>
      <c r="H37" s="65" t="str">
        <f t="shared" si="0"/>
        <v/>
      </c>
      <c r="I37" s="62"/>
      <c r="J37" s="14"/>
      <c r="K37" s="11"/>
      <c r="L37" s="51"/>
      <c r="M37" s="13">
        <f t="shared" si="1"/>
        <v>0</v>
      </c>
      <c r="N37" s="51"/>
      <c r="O37" s="12"/>
    </row>
    <row r="38" spans="2:15">
      <c r="B38" s="58" t="str">
        <f>IF(J38="","",IF(J38=0,"",Deckblatt!$C$15))</f>
        <v/>
      </c>
      <c r="C38" s="58" t="str">
        <f>IF(J38="","",IF(J38=0,"",Deckblatt!$C$17))</f>
        <v/>
      </c>
      <c r="D38" s="85"/>
      <c r="E38" s="18"/>
      <c r="F38" s="18"/>
      <c r="G38" s="12"/>
      <c r="H38" s="65" t="str">
        <f t="shared" si="0"/>
        <v/>
      </c>
      <c r="I38" s="62"/>
      <c r="J38" s="14"/>
      <c r="K38" s="11"/>
      <c r="L38" s="51"/>
      <c r="M38" s="13">
        <f t="shared" si="1"/>
        <v>0</v>
      </c>
      <c r="N38" s="51"/>
      <c r="O38" s="12"/>
    </row>
    <row r="39" spans="2:15">
      <c r="B39" s="58" t="str">
        <f>IF(J39="","",IF(J39=0,"",Deckblatt!$C$15))</f>
        <v/>
      </c>
      <c r="C39" s="58" t="str">
        <f>IF(J39="","",IF(J39=0,"",Deckblatt!$C$17))</f>
        <v/>
      </c>
      <c r="D39" s="85"/>
      <c r="E39" s="18"/>
      <c r="F39" s="18"/>
      <c r="G39" s="12"/>
      <c r="H39" s="65" t="str">
        <f t="shared" si="0"/>
        <v/>
      </c>
      <c r="I39" s="62"/>
      <c r="J39" s="14"/>
      <c r="K39" s="11"/>
      <c r="L39" s="51"/>
      <c r="M39" s="13">
        <f t="shared" si="1"/>
        <v>0</v>
      </c>
      <c r="N39" s="51"/>
      <c r="O39" s="12"/>
    </row>
    <row r="40" spans="2:15">
      <c r="B40" s="58" t="str">
        <f>IF(J40="","",IF(J40=0,"",Deckblatt!$C$15))</f>
        <v/>
      </c>
      <c r="C40" s="58" t="str">
        <f>IF(J40="","",IF(J40=0,"",Deckblatt!$C$17))</f>
        <v/>
      </c>
      <c r="D40" s="85"/>
      <c r="E40" s="18"/>
      <c r="F40" s="18"/>
      <c r="G40" s="12"/>
      <c r="H40" s="65" t="str">
        <f t="shared" si="0"/>
        <v/>
      </c>
      <c r="I40" s="62"/>
      <c r="J40" s="14"/>
      <c r="K40" s="11"/>
      <c r="L40" s="51"/>
      <c r="M40" s="13">
        <f t="shared" si="1"/>
        <v>0</v>
      </c>
      <c r="N40" s="51"/>
      <c r="O40" s="12"/>
    </row>
    <row r="41" spans="2:15">
      <c r="B41" s="58" t="str">
        <f>IF(J41="","",IF(J41=0,"",Deckblatt!$C$15))</f>
        <v/>
      </c>
      <c r="C41" s="58" t="str">
        <f>IF(J41="","",IF(J41=0,"",Deckblatt!$C$17))</f>
        <v/>
      </c>
      <c r="D41" s="85"/>
      <c r="E41" s="18"/>
      <c r="F41" s="18"/>
      <c r="G41" s="12"/>
      <c r="H41" s="65" t="str">
        <f t="shared" si="0"/>
        <v/>
      </c>
      <c r="I41" s="62"/>
      <c r="J41" s="14"/>
      <c r="K41" s="11"/>
      <c r="L41" s="51"/>
      <c r="M41" s="13">
        <f t="shared" si="1"/>
        <v>0</v>
      </c>
      <c r="N41" s="51"/>
      <c r="O41" s="12"/>
    </row>
    <row r="42" spans="2:15">
      <c r="B42" s="58" t="str">
        <f>IF(J42="","",IF(J42=0,"",Deckblatt!$C$15))</f>
        <v/>
      </c>
      <c r="C42" s="58" t="str">
        <f>IF(J42="","",IF(J42=0,"",Deckblatt!$C$17))</f>
        <v/>
      </c>
      <c r="D42" s="85"/>
      <c r="E42" s="18"/>
      <c r="F42" s="18"/>
      <c r="G42" s="12"/>
      <c r="H42" s="65" t="str">
        <f t="shared" si="0"/>
        <v/>
      </c>
      <c r="I42" s="62"/>
      <c r="J42" s="14"/>
      <c r="K42" s="11"/>
      <c r="L42" s="51"/>
      <c r="M42" s="13">
        <f t="shared" si="1"/>
        <v>0</v>
      </c>
      <c r="N42" s="51"/>
      <c r="O42" s="12"/>
    </row>
    <row r="43" spans="2:15">
      <c r="B43" s="58" t="str">
        <f>IF(J43="","",IF(J43=0,"",Deckblatt!$C$15))</f>
        <v/>
      </c>
      <c r="C43" s="58" t="str">
        <f>IF(J43="","",IF(J43=0,"",Deckblatt!$C$17))</f>
        <v/>
      </c>
      <c r="D43" s="85"/>
      <c r="E43" s="18"/>
      <c r="F43" s="18"/>
      <c r="G43" s="12"/>
      <c r="H43" s="65" t="str">
        <f t="shared" si="0"/>
        <v/>
      </c>
      <c r="I43" s="62"/>
      <c r="J43" s="14"/>
      <c r="K43" s="11"/>
      <c r="L43" s="51"/>
      <c r="M43" s="13">
        <f t="shared" si="1"/>
        <v>0</v>
      </c>
      <c r="N43" s="51"/>
      <c r="O43" s="12"/>
    </row>
    <row r="44" spans="2:15">
      <c r="B44" s="58" t="str">
        <f>IF(J44="","",IF(J44=0,"",Deckblatt!$C$15))</f>
        <v/>
      </c>
      <c r="C44" s="58" t="str">
        <f>IF(J44="","",IF(J44=0,"",Deckblatt!$C$17))</f>
        <v/>
      </c>
      <c r="D44" s="85"/>
      <c r="E44" s="18"/>
      <c r="F44" s="18"/>
      <c r="G44" s="12"/>
      <c r="H44" s="65" t="str">
        <f t="shared" si="0"/>
        <v/>
      </c>
      <c r="I44" s="62"/>
      <c r="J44" s="14"/>
      <c r="K44" s="11"/>
      <c r="L44" s="51"/>
      <c r="M44" s="13">
        <f t="shared" si="1"/>
        <v>0</v>
      </c>
      <c r="N44" s="51"/>
      <c r="O44" s="12"/>
    </row>
    <row r="45" spans="2:15">
      <c r="B45" s="58" t="str">
        <f>IF(J45="","",IF(J45=0,"",Deckblatt!$C$15))</f>
        <v/>
      </c>
      <c r="C45" s="58" t="str">
        <f>IF(J45="","",IF(J45=0,"",Deckblatt!$C$17))</f>
        <v/>
      </c>
      <c r="D45" s="85"/>
      <c r="E45" s="18"/>
      <c r="F45" s="18"/>
      <c r="G45" s="12"/>
      <c r="H45" s="65" t="str">
        <f t="shared" si="0"/>
        <v/>
      </c>
      <c r="I45" s="62"/>
      <c r="J45" s="14"/>
      <c r="K45" s="11"/>
      <c r="L45" s="51"/>
      <c r="M45" s="13">
        <f t="shared" si="1"/>
        <v>0</v>
      </c>
      <c r="N45" s="51"/>
      <c r="O45" s="12"/>
    </row>
    <row r="46" spans="2:15">
      <c r="B46" s="58" t="str">
        <f>IF(J46="","",IF(J46=0,"",Deckblatt!$C$15))</f>
        <v/>
      </c>
      <c r="C46" s="58" t="str">
        <f>IF(J46="","",IF(J46=0,"",Deckblatt!$C$17))</f>
        <v/>
      </c>
      <c r="D46" s="86"/>
      <c r="E46" s="18"/>
      <c r="F46" s="18"/>
      <c r="G46" s="12"/>
      <c r="H46" s="65" t="str">
        <f t="shared" si="0"/>
        <v/>
      </c>
      <c r="I46" s="89"/>
      <c r="J46" s="14"/>
      <c r="K46" s="11"/>
      <c r="L46" s="53"/>
      <c r="M46" s="13">
        <f t="shared" si="1"/>
        <v>0</v>
      </c>
      <c r="N46" s="53"/>
      <c r="O46" s="12"/>
    </row>
    <row r="47" spans="2:15">
      <c r="B47" s="58" t="str">
        <f>IF(J47="","",IF(J47=0,"",Deckblatt!$C$15))</f>
        <v/>
      </c>
      <c r="C47" s="58" t="str">
        <f>IF(J47="","",IF(J47=0,"",Deckblatt!$C$17))</f>
        <v/>
      </c>
      <c r="D47" s="87"/>
      <c r="E47" s="18"/>
      <c r="F47" s="18"/>
      <c r="G47" s="12"/>
      <c r="H47" s="65" t="str">
        <f t="shared" si="0"/>
        <v/>
      </c>
      <c r="I47" s="62"/>
      <c r="J47" s="14"/>
      <c r="K47" s="11"/>
      <c r="L47" s="51"/>
      <c r="M47" s="13">
        <f t="shared" si="1"/>
        <v>0</v>
      </c>
      <c r="N47" s="51"/>
      <c r="O47" s="12"/>
    </row>
    <row r="48" spans="2:15">
      <c r="B48" s="58" t="str">
        <f>IF(J48="","",IF(J48=0,"",Deckblatt!$C$15))</f>
        <v/>
      </c>
      <c r="C48" s="58" t="str">
        <f>IF(J48="","",IF(J48=0,"",Deckblatt!$C$17))</f>
        <v/>
      </c>
      <c r="D48" s="87"/>
      <c r="E48" s="18"/>
      <c r="F48" s="18"/>
      <c r="G48" s="12"/>
      <c r="H48" s="65" t="str">
        <f t="shared" si="0"/>
        <v/>
      </c>
      <c r="I48" s="62"/>
      <c r="J48" s="14"/>
      <c r="K48" s="11"/>
      <c r="L48" s="51"/>
      <c r="M48" s="13">
        <f t="shared" si="1"/>
        <v>0</v>
      </c>
      <c r="N48" s="51"/>
      <c r="O48" s="12"/>
    </row>
    <row r="49" spans="2:15">
      <c r="B49" s="58" t="str">
        <f>IF(J49="","",IF(J49=0,"",Deckblatt!$C$15))</f>
        <v/>
      </c>
      <c r="C49" s="58" t="str">
        <f>IF(J49="","",IF(J49=0,"",Deckblatt!$C$17))</f>
        <v/>
      </c>
      <c r="D49" s="87"/>
      <c r="E49" s="18"/>
      <c r="F49" s="18"/>
      <c r="G49" s="12"/>
      <c r="H49" s="65" t="str">
        <f t="shared" si="0"/>
        <v/>
      </c>
      <c r="I49" s="62"/>
      <c r="J49" s="14"/>
      <c r="K49" s="11"/>
      <c r="L49" s="51"/>
      <c r="M49" s="13">
        <f t="shared" si="1"/>
        <v>0</v>
      </c>
      <c r="N49" s="51"/>
      <c r="O49" s="12"/>
    </row>
    <row r="50" spans="2:15">
      <c r="B50" s="58" t="str">
        <f>IF(J50="","",IF(J50=0,"",Deckblatt!$C$15))</f>
        <v/>
      </c>
      <c r="C50" s="58" t="str">
        <f>IF(J50="","",IF(J50=0,"",Deckblatt!$C$17))</f>
        <v/>
      </c>
      <c r="D50" s="87"/>
      <c r="E50" s="18"/>
      <c r="F50" s="18"/>
      <c r="G50" s="12"/>
      <c r="H50" s="65" t="str">
        <f t="shared" si="0"/>
        <v/>
      </c>
      <c r="I50" s="62"/>
      <c r="J50" s="14"/>
      <c r="K50" s="11"/>
      <c r="L50" s="51"/>
      <c r="M50" s="13">
        <f t="shared" si="1"/>
        <v>0</v>
      </c>
      <c r="N50" s="51"/>
      <c r="O50" s="12"/>
    </row>
    <row r="51" spans="2:15">
      <c r="B51" s="58" t="str">
        <f>IF(J51="","",IF(J51=0,"",Deckblatt!$C$15))</f>
        <v/>
      </c>
      <c r="C51" s="58" t="str">
        <f>IF(J51="","",IF(J51=0,"",Deckblatt!$C$17))</f>
        <v/>
      </c>
      <c r="D51" s="87"/>
      <c r="E51" s="18"/>
      <c r="F51" s="18"/>
      <c r="G51" s="12"/>
      <c r="H51" s="65" t="str">
        <f t="shared" si="0"/>
        <v/>
      </c>
      <c r="I51" s="62"/>
      <c r="J51" s="14"/>
      <c r="K51" s="11"/>
      <c r="L51" s="51"/>
      <c r="M51" s="13">
        <f t="shared" si="1"/>
        <v>0</v>
      </c>
      <c r="N51" s="51"/>
      <c r="O51" s="12"/>
    </row>
    <row r="52" spans="2:15">
      <c r="B52" s="58" t="str">
        <f>IF(J52="","",IF(J52=0,"",Deckblatt!$C$15))</f>
        <v/>
      </c>
      <c r="C52" s="58" t="str">
        <f>IF(J52="","",IF(J52=0,"",Deckblatt!$C$17))</f>
        <v/>
      </c>
      <c r="D52" s="87"/>
      <c r="E52" s="18"/>
      <c r="F52" s="18"/>
      <c r="G52" s="12"/>
      <c r="H52" s="65" t="str">
        <f t="shared" si="0"/>
        <v/>
      </c>
      <c r="I52" s="62"/>
      <c r="J52" s="14"/>
      <c r="K52" s="11"/>
      <c r="L52" s="51"/>
      <c r="M52" s="13">
        <f t="shared" si="1"/>
        <v>0</v>
      </c>
      <c r="N52" s="51"/>
      <c r="O52" s="12"/>
    </row>
    <row r="53" spans="2:15">
      <c r="B53" s="58" t="str">
        <f>IF(J53="","",IF(J53=0,"",Deckblatt!$C$15))</f>
        <v/>
      </c>
      <c r="C53" s="58" t="str">
        <f>IF(J53="","",IF(J53=0,"",Deckblatt!$C$17))</f>
        <v/>
      </c>
      <c r="D53" s="87"/>
      <c r="E53" s="18"/>
      <c r="F53" s="18"/>
      <c r="G53" s="12"/>
      <c r="H53" s="65" t="str">
        <f t="shared" si="0"/>
        <v/>
      </c>
      <c r="I53" s="90"/>
      <c r="J53" s="14"/>
      <c r="K53" s="11"/>
      <c r="L53" s="51"/>
      <c r="M53" s="13">
        <f t="shared" si="1"/>
        <v>0</v>
      </c>
      <c r="N53" s="51"/>
      <c r="O53" s="12"/>
    </row>
    <row r="54" spans="2:15">
      <c r="B54" s="58" t="str">
        <f>IF(J54="","",IF(J54=0,"",Deckblatt!$C$15))</f>
        <v/>
      </c>
      <c r="C54" s="58" t="str">
        <f>IF(J54="","",IF(J54=0,"",Deckblatt!$C$17))</f>
        <v/>
      </c>
      <c r="D54" s="87"/>
      <c r="E54" s="18"/>
      <c r="F54" s="18"/>
      <c r="G54" s="12"/>
      <c r="H54" s="65" t="str">
        <f t="shared" si="0"/>
        <v/>
      </c>
      <c r="I54" s="90"/>
      <c r="J54" s="14"/>
      <c r="K54" s="11"/>
      <c r="L54" s="51"/>
      <c r="M54" s="13">
        <f t="shared" si="1"/>
        <v>0</v>
      </c>
      <c r="N54" s="51"/>
      <c r="O54" s="12"/>
    </row>
    <row r="55" spans="2:15">
      <c r="B55" s="58" t="str">
        <f>IF(J55="","",IF(J55=0,"",Deckblatt!$C$15))</f>
        <v/>
      </c>
      <c r="C55" s="58" t="str">
        <f>IF(J55="","",IF(J55=0,"",Deckblatt!$C$17))</f>
        <v/>
      </c>
      <c r="D55" s="88"/>
      <c r="E55" s="18"/>
      <c r="F55" s="18"/>
      <c r="G55" s="12"/>
      <c r="H55" s="65" t="str">
        <f t="shared" si="0"/>
        <v/>
      </c>
      <c r="I55" s="88"/>
      <c r="J55" s="14"/>
      <c r="K55" s="11"/>
      <c r="L55" s="56"/>
      <c r="M55" s="13">
        <f t="shared" si="1"/>
        <v>0</v>
      </c>
      <c r="N55" s="56"/>
      <c r="O55" s="12"/>
    </row>
    <row r="56" spans="2:15">
      <c r="B56" s="58" t="str">
        <f>IF(J56="","",IF(J56=0,"",Deckblatt!$C$15))</f>
        <v/>
      </c>
      <c r="C56" s="58" t="str">
        <f>IF(J56="","",IF(J56=0,"",Deckblatt!$C$17))</f>
        <v/>
      </c>
      <c r="D56" s="88"/>
      <c r="E56" s="18"/>
      <c r="F56" s="18"/>
      <c r="G56" s="12"/>
      <c r="H56" s="65" t="str">
        <f t="shared" si="0"/>
        <v/>
      </c>
      <c r="I56" s="88"/>
      <c r="J56" s="14"/>
      <c r="K56" s="11"/>
      <c r="L56" s="56"/>
      <c r="M56" s="13">
        <f t="shared" si="1"/>
        <v>0</v>
      </c>
      <c r="N56" s="56"/>
      <c r="O56" s="12"/>
    </row>
    <row r="57" spans="2:15">
      <c r="B57" s="58" t="str">
        <f>IF(J57="","",IF(J57=0,"",Deckblatt!$C$15))</f>
        <v/>
      </c>
      <c r="C57" s="58" t="str">
        <f>IF(J57="","",IF(J57=0,"",Deckblatt!$C$17))</f>
        <v/>
      </c>
      <c r="D57" s="88"/>
      <c r="E57" s="18"/>
      <c r="F57" s="18"/>
      <c r="G57" s="12"/>
      <c r="H57" s="65" t="str">
        <f t="shared" si="0"/>
        <v/>
      </c>
      <c r="I57" s="88"/>
      <c r="J57" s="14"/>
      <c r="K57" s="11"/>
      <c r="L57" s="56"/>
      <c r="M57" s="13">
        <f t="shared" si="1"/>
        <v>0</v>
      </c>
      <c r="N57" s="56"/>
      <c r="O57" s="12"/>
    </row>
    <row r="58" spans="2:15">
      <c r="B58" s="58" t="str">
        <f>IF(J58="","",IF(J58=0,"",Deckblatt!$C$15))</f>
        <v/>
      </c>
      <c r="C58" s="58" t="str">
        <f>IF(J58="","",IF(J58=0,"",Deckblatt!$C$17))</f>
        <v/>
      </c>
      <c r="D58" s="88"/>
      <c r="E58" s="18"/>
      <c r="F58" s="18"/>
      <c r="G58" s="12"/>
      <c r="H58" s="65" t="str">
        <f t="shared" si="0"/>
        <v/>
      </c>
      <c r="I58" s="88"/>
      <c r="J58" s="14"/>
      <c r="K58" s="11"/>
      <c r="L58" s="56"/>
      <c r="M58" s="13">
        <f t="shared" si="1"/>
        <v>0</v>
      </c>
      <c r="N58" s="56"/>
      <c r="O58" s="12"/>
    </row>
    <row r="59" spans="2:15">
      <c r="B59" s="58" t="str">
        <f>IF(J59="","",IF(J59=0,"",Deckblatt!$C$15))</f>
        <v/>
      </c>
      <c r="C59" s="58" t="str">
        <f>IF(J59="","",IF(J59=0,"",Deckblatt!$C$17))</f>
        <v/>
      </c>
      <c r="D59" s="88"/>
      <c r="E59" s="18"/>
      <c r="F59" s="18"/>
      <c r="G59" s="12"/>
      <c r="H59" s="65" t="str">
        <f t="shared" si="0"/>
        <v/>
      </c>
      <c r="I59" s="88"/>
      <c r="J59" s="14"/>
      <c r="K59" s="11"/>
      <c r="L59" s="56"/>
      <c r="M59" s="13">
        <f t="shared" si="1"/>
        <v>0</v>
      </c>
      <c r="N59" s="56"/>
      <c r="O59" s="12"/>
    </row>
    <row r="60" spans="2:15">
      <c r="B60" s="58" t="str">
        <f>IF(J60="","",IF(J60=0,"",Deckblatt!$C$15))</f>
        <v/>
      </c>
      <c r="C60" s="58" t="str">
        <f>IF(J60="","",IF(J60=0,"",Deckblatt!$C$17))</f>
        <v/>
      </c>
      <c r="D60" s="88"/>
      <c r="E60" s="18"/>
      <c r="F60" s="18"/>
      <c r="G60" s="12"/>
      <c r="H60" s="65" t="str">
        <f t="shared" si="0"/>
        <v/>
      </c>
      <c r="I60" s="88"/>
      <c r="J60" s="14"/>
      <c r="K60" s="11"/>
      <c r="L60" s="56"/>
      <c r="M60" s="13">
        <f t="shared" si="1"/>
        <v>0</v>
      </c>
      <c r="N60" s="56"/>
      <c r="O60" s="12"/>
    </row>
    <row r="61" spans="2:15">
      <c r="B61" s="58" t="str">
        <f>IF(J61="","",IF(J61=0,"",Deckblatt!$C$15))</f>
        <v/>
      </c>
      <c r="C61" s="58" t="str">
        <f>IF(J61="","",IF(J61=0,"",Deckblatt!$C$17))</f>
        <v/>
      </c>
      <c r="D61" s="88"/>
      <c r="E61" s="18"/>
      <c r="F61" s="18"/>
      <c r="G61" s="12"/>
      <c r="H61" s="65" t="str">
        <f t="shared" si="0"/>
        <v/>
      </c>
      <c r="I61" s="88"/>
      <c r="J61" s="14"/>
      <c r="K61" s="11"/>
      <c r="L61" s="56"/>
      <c r="M61" s="13">
        <f t="shared" si="1"/>
        <v>0</v>
      </c>
      <c r="N61" s="56"/>
      <c r="O61" s="12"/>
    </row>
    <row r="62" spans="2:15">
      <c r="B62" s="58" t="str">
        <f>IF(J62="","",IF(J62=0,"",Deckblatt!$C$15))</f>
        <v/>
      </c>
      <c r="C62" s="58" t="str">
        <f>IF(J62="","",IF(J62=0,"",Deckblatt!$C$17))</f>
        <v/>
      </c>
      <c r="D62" s="88"/>
      <c r="E62" s="18"/>
      <c r="F62" s="18"/>
      <c r="G62" s="12"/>
      <c r="H62" s="65" t="str">
        <f t="shared" si="0"/>
        <v/>
      </c>
      <c r="I62" s="88"/>
      <c r="J62" s="14"/>
      <c r="K62" s="11"/>
      <c r="L62" s="56"/>
      <c r="M62" s="13">
        <f t="shared" si="1"/>
        <v>0</v>
      </c>
      <c r="N62" s="56"/>
      <c r="O62" s="12"/>
    </row>
    <row r="63" spans="2:15">
      <c r="B63" s="58" t="str">
        <f>IF(J63="","",IF(J63=0,"",Deckblatt!$C$15))</f>
        <v/>
      </c>
      <c r="C63" s="58" t="str">
        <f>IF(J63="","",IF(J63=0,"",Deckblatt!$C$17))</f>
        <v/>
      </c>
      <c r="D63" s="88"/>
      <c r="E63" s="18"/>
      <c r="F63" s="18"/>
      <c r="G63" s="12"/>
      <c r="H63" s="65" t="str">
        <f t="shared" si="0"/>
        <v/>
      </c>
      <c r="I63" s="88"/>
      <c r="J63" s="14"/>
      <c r="K63" s="11"/>
      <c r="L63" s="56"/>
      <c r="M63" s="13">
        <f t="shared" si="1"/>
        <v>0</v>
      </c>
      <c r="N63" s="56"/>
      <c r="O63" s="12"/>
    </row>
    <row r="64" spans="2:15">
      <c r="B64" s="58" t="str">
        <f>IF(J64="","",IF(J64=0,"",Deckblatt!$C$15))</f>
        <v/>
      </c>
      <c r="C64" s="58" t="str">
        <f>IF(J64="","",IF(J64=0,"",Deckblatt!$C$17))</f>
        <v/>
      </c>
      <c r="D64" s="88"/>
      <c r="E64" s="18"/>
      <c r="F64" s="18"/>
      <c r="G64" s="12"/>
      <c r="H64" s="65" t="str">
        <f t="shared" si="0"/>
        <v/>
      </c>
      <c r="I64" s="88"/>
      <c r="J64" s="14"/>
      <c r="K64" s="11"/>
      <c r="L64" s="56"/>
      <c r="M64" s="13">
        <f t="shared" si="1"/>
        <v>0</v>
      </c>
      <c r="N64" s="56"/>
      <c r="O64" s="12"/>
    </row>
    <row r="65" spans="2:15">
      <c r="B65" s="58" t="str">
        <f>IF(J65="","",IF(J65=0,"",Deckblatt!$C$15))</f>
        <v/>
      </c>
      <c r="C65" s="58" t="str">
        <f>IF(J65="","",IF(J65=0,"",Deckblatt!$C$17))</f>
        <v/>
      </c>
      <c r="D65" s="88"/>
      <c r="E65" s="18"/>
      <c r="F65" s="18"/>
      <c r="G65" s="12"/>
      <c r="H65" s="65" t="str">
        <f t="shared" si="0"/>
        <v/>
      </c>
      <c r="I65" s="88"/>
      <c r="J65" s="14"/>
      <c r="K65" s="11"/>
      <c r="L65" s="56"/>
      <c r="M65" s="13">
        <f t="shared" si="1"/>
        <v>0</v>
      </c>
      <c r="N65" s="56"/>
      <c r="O65" s="12"/>
    </row>
    <row r="66" spans="2:15">
      <c r="B66" s="58" t="str">
        <f>IF(J66="","",IF(J66=0,"",Deckblatt!$C$15))</f>
        <v/>
      </c>
      <c r="C66" s="58" t="str">
        <f>IF(J66="","",IF(J66=0,"",Deckblatt!$C$17))</f>
        <v/>
      </c>
      <c r="D66" s="88"/>
      <c r="E66" s="18"/>
      <c r="F66" s="18"/>
      <c r="G66" s="12"/>
      <c r="H66" s="65" t="str">
        <f t="shared" si="0"/>
        <v/>
      </c>
      <c r="I66" s="88"/>
      <c r="J66" s="14"/>
      <c r="K66" s="11"/>
      <c r="L66" s="56"/>
      <c r="M66" s="13">
        <f t="shared" si="1"/>
        <v>0</v>
      </c>
      <c r="N66" s="56"/>
      <c r="O66" s="12"/>
    </row>
    <row r="67" spans="2:15">
      <c r="B67" s="58" t="str">
        <f>IF(J67="","",IF(J67=0,"",Deckblatt!$C$15))</f>
        <v/>
      </c>
      <c r="C67" s="58" t="str">
        <f>IF(J67="","",IF(J67=0,"",Deckblatt!$C$17))</f>
        <v/>
      </c>
      <c r="D67" s="88"/>
      <c r="E67" s="18"/>
      <c r="F67" s="18"/>
      <c r="G67" s="12"/>
      <c r="H67" s="65" t="str">
        <f t="shared" si="0"/>
        <v/>
      </c>
      <c r="I67" s="88"/>
      <c r="J67" s="14"/>
      <c r="K67" s="11"/>
      <c r="L67" s="56"/>
      <c r="M67" s="13">
        <f t="shared" si="1"/>
        <v>0</v>
      </c>
      <c r="N67" s="56"/>
      <c r="O67" s="12"/>
    </row>
    <row r="68" spans="2:15">
      <c r="B68" s="58" t="str">
        <f>IF(J68="","",IF(J68=0,"",Deckblatt!$C$15))</f>
        <v/>
      </c>
      <c r="C68" s="58" t="str">
        <f>IF(J68="","",IF(J68=0,"",Deckblatt!$C$17))</f>
        <v/>
      </c>
      <c r="D68" s="88"/>
      <c r="E68" s="18"/>
      <c r="F68" s="18"/>
      <c r="G68" s="12"/>
      <c r="H68" s="65" t="str">
        <f t="shared" si="0"/>
        <v/>
      </c>
      <c r="I68" s="88"/>
      <c r="J68" s="14"/>
      <c r="K68" s="11"/>
      <c r="L68" s="56"/>
      <c r="M68" s="13">
        <f t="shared" si="1"/>
        <v>0</v>
      </c>
      <c r="N68" s="56"/>
      <c r="O68" s="12"/>
    </row>
    <row r="69" spans="2:15">
      <c r="B69" s="58" t="str">
        <f>IF(J69="","",IF(J69=0,"",Deckblatt!$C$15))</f>
        <v/>
      </c>
      <c r="C69" s="58" t="str">
        <f>IF(J69="","",IF(J69=0,"",Deckblatt!$C$17))</f>
        <v/>
      </c>
      <c r="D69" s="88"/>
      <c r="E69" s="18"/>
      <c r="F69" s="18"/>
      <c r="G69" s="12"/>
      <c r="H69" s="65" t="str">
        <f t="shared" si="0"/>
        <v/>
      </c>
      <c r="I69" s="88"/>
      <c r="J69" s="14"/>
      <c r="K69" s="11"/>
      <c r="L69" s="56"/>
      <c r="M69" s="13">
        <f t="shared" si="1"/>
        <v>0</v>
      </c>
      <c r="N69" s="56"/>
      <c r="O69" s="12"/>
    </row>
    <row r="70" spans="2:15">
      <c r="B70" s="58" t="str">
        <f>IF(J70="","",IF(J70=0,"",Deckblatt!$C$15))</f>
        <v/>
      </c>
      <c r="C70" s="58" t="str">
        <f>IF(J70="","",IF(J70=0,"",Deckblatt!$C$17))</f>
        <v/>
      </c>
      <c r="D70" s="88"/>
      <c r="E70" s="18"/>
      <c r="F70" s="18"/>
      <c r="G70" s="12"/>
      <c r="H70" s="65" t="str">
        <f t="shared" si="0"/>
        <v/>
      </c>
      <c r="I70" s="88"/>
      <c r="J70" s="14"/>
      <c r="K70" s="11"/>
      <c r="L70" s="56"/>
      <c r="M70" s="13">
        <f t="shared" si="1"/>
        <v>0</v>
      </c>
      <c r="N70" s="56"/>
      <c r="O70" s="12"/>
    </row>
    <row r="71" spans="2:15">
      <c r="B71" s="58" t="str">
        <f>IF(J71="","",IF(J71=0,"",Deckblatt!$C$15))</f>
        <v/>
      </c>
      <c r="C71" s="58" t="str">
        <f>IF(J71="","",IF(J71=0,"",Deckblatt!$C$17))</f>
        <v/>
      </c>
      <c r="D71" s="88"/>
      <c r="E71" s="18"/>
      <c r="F71" s="18"/>
      <c r="G71" s="12"/>
      <c r="H71" s="65" t="str">
        <f t="shared" si="0"/>
        <v/>
      </c>
      <c r="I71" s="88"/>
      <c r="J71" s="14"/>
      <c r="K71" s="11"/>
      <c r="L71" s="56"/>
      <c r="M71" s="13">
        <f t="shared" si="1"/>
        <v>0</v>
      </c>
      <c r="N71" s="56"/>
      <c r="O71" s="12"/>
    </row>
    <row r="72" spans="2:15">
      <c r="B72" s="58" t="str">
        <f>IF(J72="","",IF(J72=0,"",Deckblatt!$C$15))</f>
        <v/>
      </c>
      <c r="C72" s="58" t="str">
        <f>IF(J72="","",IF(J72=0,"",Deckblatt!$C$17))</f>
        <v/>
      </c>
      <c r="D72" s="88"/>
      <c r="E72" s="18"/>
      <c r="F72" s="18"/>
      <c r="G72" s="12"/>
      <c r="H72" s="65" t="str">
        <f t="shared" ref="H72:H122" si="2">IF(J72="","",IF(J72=0,"","März"))</f>
        <v/>
      </c>
      <c r="I72" s="88"/>
      <c r="J72" s="14"/>
      <c r="K72" s="11"/>
      <c r="L72" s="56"/>
      <c r="M72" s="13">
        <f t="shared" ref="M72:M122" si="3">J72*K72</f>
        <v>0</v>
      </c>
      <c r="N72" s="56"/>
      <c r="O72" s="12"/>
    </row>
    <row r="73" spans="2:15">
      <c r="B73" s="58" t="str">
        <f>IF(J73="","",IF(J73=0,"",Deckblatt!$C$15))</f>
        <v/>
      </c>
      <c r="C73" s="58" t="str">
        <f>IF(J73="","",IF(J73=0,"",Deckblatt!$C$17))</f>
        <v/>
      </c>
      <c r="D73" s="88"/>
      <c r="E73" s="18"/>
      <c r="F73" s="18"/>
      <c r="G73" s="12"/>
      <c r="H73" s="65" t="str">
        <f t="shared" si="2"/>
        <v/>
      </c>
      <c r="I73" s="88"/>
      <c r="J73" s="14"/>
      <c r="K73" s="11"/>
      <c r="L73" s="56"/>
      <c r="M73" s="13">
        <f t="shared" si="3"/>
        <v>0</v>
      </c>
      <c r="N73" s="56"/>
      <c r="O73" s="12"/>
    </row>
    <row r="74" spans="2:15">
      <c r="B74" s="58" t="str">
        <f>IF(J74="","",IF(J74=0,"",Deckblatt!$C$15))</f>
        <v/>
      </c>
      <c r="C74" s="58" t="str">
        <f>IF(J74="","",IF(J74=0,"",Deckblatt!$C$17))</f>
        <v/>
      </c>
      <c r="D74" s="88"/>
      <c r="E74" s="18"/>
      <c r="F74" s="18"/>
      <c r="G74" s="12"/>
      <c r="H74" s="65" t="str">
        <f t="shared" si="2"/>
        <v/>
      </c>
      <c r="I74" s="88"/>
      <c r="J74" s="14"/>
      <c r="K74" s="11"/>
      <c r="L74" s="56"/>
      <c r="M74" s="13">
        <f t="shared" si="3"/>
        <v>0</v>
      </c>
      <c r="N74" s="56"/>
      <c r="O74" s="12"/>
    </row>
    <row r="75" spans="2:15">
      <c r="B75" s="58" t="str">
        <f>IF(J75="","",IF(J75=0,"",Deckblatt!$C$15))</f>
        <v/>
      </c>
      <c r="C75" s="58" t="str">
        <f>IF(J75="","",IF(J75=0,"",Deckblatt!$C$17))</f>
        <v/>
      </c>
      <c r="D75" s="88"/>
      <c r="E75" s="18"/>
      <c r="F75" s="18"/>
      <c r="G75" s="12"/>
      <c r="H75" s="65" t="str">
        <f t="shared" si="2"/>
        <v/>
      </c>
      <c r="I75" s="88"/>
      <c r="J75" s="14"/>
      <c r="K75" s="11"/>
      <c r="L75" s="56"/>
      <c r="M75" s="13">
        <f t="shared" si="3"/>
        <v>0</v>
      </c>
      <c r="N75" s="56"/>
      <c r="O75" s="12"/>
    </row>
    <row r="76" spans="2:15">
      <c r="B76" s="58" t="str">
        <f>IF(J76="","",IF(J76=0,"",Deckblatt!$C$15))</f>
        <v/>
      </c>
      <c r="C76" s="58" t="str">
        <f>IF(J76="","",IF(J76=0,"",Deckblatt!$C$17))</f>
        <v/>
      </c>
      <c r="D76" s="88"/>
      <c r="E76" s="18"/>
      <c r="F76" s="18"/>
      <c r="G76" s="12"/>
      <c r="H76" s="65" t="str">
        <f t="shared" si="2"/>
        <v/>
      </c>
      <c r="I76" s="88"/>
      <c r="J76" s="14"/>
      <c r="K76" s="11"/>
      <c r="L76" s="56"/>
      <c r="M76" s="13">
        <f t="shared" si="3"/>
        <v>0</v>
      </c>
      <c r="N76" s="56"/>
      <c r="O76" s="12"/>
    </row>
    <row r="77" spans="2:15">
      <c r="B77" s="58" t="str">
        <f>IF(J77="","",IF(J77=0,"",Deckblatt!$C$15))</f>
        <v/>
      </c>
      <c r="C77" s="58" t="str">
        <f>IF(J77="","",IF(J77=0,"",Deckblatt!$C$17))</f>
        <v/>
      </c>
      <c r="D77" s="88"/>
      <c r="E77" s="18"/>
      <c r="F77" s="18"/>
      <c r="G77" s="12"/>
      <c r="H77" s="65" t="str">
        <f t="shared" si="2"/>
        <v/>
      </c>
      <c r="I77" s="88"/>
      <c r="J77" s="14"/>
      <c r="K77" s="11"/>
      <c r="L77" s="56"/>
      <c r="M77" s="13">
        <f t="shared" si="3"/>
        <v>0</v>
      </c>
      <c r="N77" s="56"/>
      <c r="O77" s="12"/>
    </row>
    <row r="78" spans="2:15">
      <c r="B78" s="58" t="str">
        <f>IF(J78="","",IF(J78=0,"",Deckblatt!$C$15))</f>
        <v/>
      </c>
      <c r="C78" s="58" t="str">
        <f>IF(J78="","",IF(J78=0,"",Deckblatt!$C$17))</f>
        <v/>
      </c>
      <c r="D78" s="88"/>
      <c r="E78" s="18"/>
      <c r="F78" s="18"/>
      <c r="G78" s="12"/>
      <c r="H78" s="65" t="str">
        <f t="shared" si="2"/>
        <v/>
      </c>
      <c r="I78" s="88"/>
      <c r="J78" s="14"/>
      <c r="K78" s="11"/>
      <c r="L78" s="56"/>
      <c r="M78" s="13">
        <f t="shared" si="3"/>
        <v>0</v>
      </c>
      <c r="N78" s="56"/>
      <c r="O78" s="12"/>
    </row>
    <row r="79" spans="2:15">
      <c r="B79" s="58" t="str">
        <f>IF(J79="","",IF(J79=0,"",Deckblatt!$C$15))</f>
        <v/>
      </c>
      <c r="C79" s="58" t="str">
        <f>IF(J79="","",IF(J79=0,"",Deckblatt!$C$17))</f>
        <v/>
      </c>
      <c r="D79" s="88"/>
      <c r="E79" s="18"/>
      <c r="F79" s="18"/>
      <c r="G79" s="12"/>
      <c r="H79" s="65" t="str">
        <f t="shared" si="2"/>
        <v/>
      </c>
      <c r="I79" s="88"/>
      <c r="J79" s="14"/>
      <c r="K79" s="11"/>
      <c r="L79" s="56"/>
      <c r="M79" s="13">
        <f t="shared" si="3"/>
        <v>0</v>
      </c>
      <c r="N79" s="56"/>
      <c r="O79" s="12"/>
    </row>
    <row r="80" spans="2:15">
      <c r="B80" s="58" t="str">
        <f>IF(J80="","",IF(J80=0,"",Deckblatt!$C$15))</f>
        <v/>
      </c>
      <c r="C80" s="58" t="str">
        <f>IF(J80="","",IF(J80=0,"",Deckblatt!$C$17))</f>
        <v/>
      </c>
      <c r="D80" s="88"/>
      <c r="E80" s="18"/>
      <c r="F80" s="18"/>
      <c r="G80" s="12"/>
      <c r="H80" s="65" t="str">
        <f t="shared" si="2"/>
        <v/>
      </c>
      <c r="I80" s="88"/>
      <c r="J80" s="14"/>
      <c r="K80" s="11"/>
      <c r="L80" s="56"/>
      <c r="M80" s="13">
        <f t="shared" si="3"/>
        <v>0</v>
      </c>
      <c r="N80" s="56"/>
      <c r="O80" s="12"/>
    </row>
    <row r="81" spans="2:15">
      <c r="B81" s="58" t="str">
        <f>IF(J81="","",IF(J81=0,"",Deckblatt!$C$15))</f>
        <v/>
      </c>
      <c r="C81" s="58" t="str">
        <f>IF(J81="","",IF(J81=0,"",Deckblatt!$C$17))</f>
        <v/>
      </c>
      <c r="D81" s="88"/>
      <c r="E81" s="18"/>
      <c r="F81" s="18"/>
      <c r="G81" s="12"/>
      <c r="H81" s="65" t="str">
        <f t="shared" si="2"/>
        <v/>
      </c>
      <c r="I81" s="88"/>
      <c r="J81" s="14"/>
      <c r="K81" s="11"/>
      <c r="L81" s="56"/>
      <c r="M81" s="13">
        <f t="shared" si="3"/>
        <v>0</v>
      </c>
      <c r="N81" s="56"/>
      <c r="O81" s="12"/>
    </row>
    <row r="82" spans="2:15">
      <c r="B82" s="58" t="str">
        <f>IF(J82="","",IF(J82=0,"",Deckblatt!$C$15))</f>
        <v/>
      </c>
      <c r="C82" s="58" t="str">
        <f>IF(J82="","",IF(J82=0,"",Deckblatt!$C$17))</f>
        <v/>
      </c>
      <c r="D82" s="88"/>
      <c r="E82" s="18"/>
      <c r="F82" s="18"/>
      <c r="G82" s="12"/>
      <c r="H82" s="65" t="str">
        <f t="shared" si="2"/>
        <v/>
      </c>
      <c r="I82" s="88"/>
      <c r="J82" s="14"/>
      <c r="K82" s="11"/>
      <c r="L82" s="56"/>
      <c r="M82" s="13">
        <f t="shared" si="3"/>
        <v>0</v>
      </c>
      <c r="N82" s="56"/>
      <c r="O82" s="12"/>
    </row>
    <row r="83" spans="2:15">
      <c r="B83" s="58" t="str">
        <f>IF(J83="","",IF(J83=0,"",Deckblatt!$C$15))</f>
        <v/>
      </c>
      <c r="C83" s="58" t="str">
        <f>IF(J83="","",IF(J83=0,"",Deckblatt!$C$17))</f>
        <v/>
      </c>
      <c r="D83" s="88"/>
      <c r="E83" s="18"/>
      <c r="F83" s="18"/>
      <c r="G83" s="12"/>
      <c r="H83" s="65" t="str">
        <f t="shared" si="2"/>
        <v/>
      </c>
      <c r="I83" s="88"/>
      <c r="J83" s="14"/>
      <c r="K83" s="11"/>
      <c r="L83" s="56"/>
      <c r="M83" s="13">
        <f t="shared" si="3"/>
        <v>0</v>
      </c>
      <c r="N83" s="56"/>
      <c r="O83" s="12"/>
    </row>
    <row r="84" spans="2:15">
      <c r="B84" s="58" t="str">
        <f>IF(J84="","",IF(J84=0,"",Deckblatt!$C$15))</f>
        <v/>
      </c>
      <c r="C84" s="58" t="str">
        <f>IF(J84="","",IF(J84=0,"",Deckblatt!$C$17))</f>
        <v/>
      </c>
      <c r="D84" s="88"/>
      <c r="E84" s="18"/>
      <c r="F84" s="18"/>
      <c r="G84" s="12"/>
      <c r="H84" s="65" t="str">
        <f t="shared" si="2"/>
        <v/>
      </c>
      <c r="I84" s="88"/>
      <c r="J84" s="14"/>
      <c r="K84" s="11"/>
      <c r="L84" s="56"/>
      <c r="M84" s="13">
        <f t="shared" si="3"/>
        <v>0</v>
      </c>
      <c r="N84" s="56"/>
      <c r="O84" s="12"/>
    </row>
    <row r="85" spans="2:15">
      <c r="B85" s="58" t="str">
        <f>IF(J85="","",IF(J85=0,"",Deckblatt!$C$15))</f>
        <v/>
      </c>
      <c r="C85" s="58" t="str">
        <f>IF(J85="","",IF(J85=0,"",Deckblatt!$C$17))</f>
        <v/>
      </c>
      <c r="D85" s="88"/>
      <c r="E85" s="18"/>
      <c r="F85" s="18"/>
      <c r="G85" s="12"/>
      <c r="H85" s="65" t="str">
        <f t="shared" si="2"/>
        <v/>
      </c>
      <c r="I85" s="88"/>
      <c r="J85" s="14"/>
      <c r="K85" s="11"/>
      <c r="L85" s="56"/>
      <c r="M85" s="13">
        <f t="shared" si="3"/>
        <v>0</v>
      </c>
      <c r="N85" s="56"/>
      <c r="O85" s="12"/>
    </row>
    <row r="86" spans="2:15">
      <c r="B86" s="58" t="str">
        <f>IF(J86="","",IF(J86=0,"",Deckblatt!$C$15))</f>
        <v/>
      </c>
      <c r="C86" s="58" t="str">
        <f>IF(J86="","",IF(J86=0,"",Deckblatt!$C$17))</f>
        <v/>
      </c>
      <c r="D86" s="88"/>
      <c r="E86" s="18"/>
      <c r="F86" s="18"/>
      <c r="G86" s="12"/>
      <c r="H86" s="65" t="str">
        <f t="shared" si="2"/>
        <v/>
      </c>
      <c r="I86" s="88"/>
      <c r="J86" s="14"/>
      <c r="K86" s="11"/>
      <c r="L86" s="56"/>
      <c r="M86" s="13">
        <f t="shared" si="3"/>
        <v>0</v>
      </c>
      <c r="N86" s="56"/>
      <c r="O86" s="12"/>
    </row>
    <row r="87" spans="2:15">
      <c r="B87" s="58" t="str">
        <f>IF(J87="","",IF(J87=0,"",Deckblatt!$C$15))</f>
        <v/>
      </c>
      <c r="C87" s="58" t="str">
        <f>IF(J87="","",IF(J87=0,"",Deckblatt!$C$17))</f>
        <v/>
      </c>
      <c r="D87" s="88"/>
      <c r="E87" s="18"/>
      <c r="F87" s="18"/>
      <c r="G87" s="12"/>
      <c r="H87" s="65" t="str">
        <f t="shared" si="2"/>
        <v/>
      </c>
      <c r="I87" s="88"/>
      <c r="J87" s="14"/>
      <c r="K87" s="11"/>
      <c r="L87" s="56"/>
      <c r="M87" s="13">
        <f t="shared" si="3"/>
        <v>0</v>
      </c>
      <c r="N87" s="56"/>
      <c r="O87" s="12"/>
    </row>
    <row r="88" spans="2:15">
      <c r="B88" s="58" t="str">
        <f>IF(J88="","",IF(J88=0,"",Deckblatt!$C$15))</f>
        <v/>
      </c>
      <c r="C88" s="58" t="str">
        <f>IF(J88="","",IF(J88=0,"",Deckblatt!$C$17))</f>
        <v/>
      </c>
      <c r="D88" s="88"/>
      <c r="E88" s="18"/>
      <c r="F88" s="18"/>
      <c r="G88" s="12"/>
      <c r="H88" s="65" t="str">
        <f t="shared" si="2"/>
        <v/>
      </c>
      <c r="I88" s="88"/>
      <c r="J88" s="14"/>
      <c r="K88" s="11"/>
      <c r="L88" s="56"/>
      <c r="M88" s="13">
        <f t="shared" si="3"/>
        <v>0</v>
      </c>
      <c r="N88" s="56"/>
      <c r="O88" s="12"/>
    </row>
    <row r="89" spans="2:15">
      <c r="B89" s="58" t="str">
        <f>IF(J89="","",IF(J89=0,"",Deckblatt!$C$15))</f>
        <v/>
      </c>
      <c r="C89" s="58" t="str">
        <f>IF(J89="","",IF(J89=0,"",Deckblatt!$C$17))</f>
        <v/>
      </c>
      <c r="D89" s="88"/>
      <c r="E89" s="18"/>
      <c r="F89" s="18"/>
      <c r="G89" s="12"/>
      <c r="H89" s="65" t="str">
        <f t="shared" si="2"/>
        <v/>
      </c>
      <c r="I89" s="88"/>
      <c r="J89" s="14"/>
      <c r="K89" s="11"/>
      <c r="L89" s="56"/>
      <c r="M89" s="13">
        <f t="shared" si="3"/>
        <v>0</v>
      </c>
      <c r="N89" s="56"/>
      <c r="O89" s="12"/>
    </row>
    <row r="90" spans="2:15">
      <c r="B90" s="58" t="str">
        <f>IF(J90="","",IF(J90=0,"",Deckblatt!$C$15))</f>
        <v/>
      </c>
      <c r="C90" s="58" t="str">
        <f>IF(J90="","",IF(J90=0,"",Deckblatt!$C$17))</f>
        <v/>
      </c>
      <c r="D90" s="88"/>
      <c r="E90" s="18"/>
      <c r="F90" s="18"/>
      <c r="G90" s="12"/>
      <c r="H90" s="65" t="str">
        <f t="shared" si="2"/>
        <v/>
      </c>
      <c r="I90" s="88"/>
      <c r="J90" s="14"/>
      <c r="K90" s="11"/>
      <c r="L90" s="56"/>
      <c r="M90" s="13">
        <f t="shared" si="3"/>
        <v>0</v>
      </c>
      <c r="N90" s="56"/>
      <c r="O90" s="12"/>
    </row>
    <row r="91" spans="2:15">
      <c r="B91" s="58" t="str">
        <f>IF(J91="","",IF(J91=0,"",Deckblatt!$C$15))</f>
        <v/>
      </c>
      <c r="C91" s="58" t="str">
        <f>IF(J91="","",IF(J91=0,"",Deckblatt!$C$17))</f>
        <v/>
      </c>
      <c r="D91" s="88"/>
      <c r="E91" s="18"/>
      <c r="F91" s="18"/>
      <c r="G91" s="12"/>
      <c r="H91" s="65" t="str">
        <f t="shared" si="2"/>
        <v/>
      </c>
      <c r="I91" s="88"/>
      <c r="J91" s="14"/>
      <c r="K91" s="11"/>
      <c r="L91" s="56"/>
      <c r="M91" s="13">
        <f t="shared" si="3"/>
        <v>0</v>
      </c>
      <c r="N91" s="56"/>
      <c r="O91" s="12"/>
    </row>
    <row r="92" spans="2:15">
      <c r="B92" s="58" t="str">
        <f>IF(J92="","",IF(J92=0,"",Deckblatt!$C$15))</f>
        <v/>
      </c>
      <c r="C92" s="58" t="str">
        <f>IF(J92="","",IF(J92=0,"",Deckblatt!$C$17))</f>
        <v/>
      </c>
      <c r="D92" s="88"/>
      <c r="E92" s="18"/>
      <c r="F92" s="18"/>
      <c r="G92" s="12"/>
      <c r="H92" s="65" t="str">
        <f t="shared" si="2"/>
        <v/>
      </c>
      <c r="I92" s="88"/>
      <c r="J92" s="14"/>
      <c r="K92" s="11"/>
      <c r="L92" s="56"/>
      <c r="M92" s="13">
        <f t="shared" si="3"/>
        <v>0</v>
      </c>
      <c r="N92" s="56"/>
      <c r="O92" s="12"/>
    </row>
    <row r="93" spans="2:15">
      <c r="B93" s="58" t="str">
        <f>IF(J93="","",IF(J93=0,"",Deckblatt!$C$15))</f>
        <v/>
      </c>
      <c r="C93" s="58" t="str">
        <f>IF(J93="","",IF(J93=0,"",Deckblatt!$C$17))</f>
        <v/>
      </c>
      <c r="D93" s="88"/>
      <c r="E93" s="18"/>
      <c r="F93" s="18"/>
      <c r="G93" s="12"/>
      <c r="H93" s="65" t="str">
        <f t="shared" si="2"/>
        <v/>
      </c>
      <c r="I93" s="88"/>
      <c r="J93" s="14"/>
      <c r="K93" s="11"/>
      <c r="L93" s="56"/>
      <c r="M93" s="13">
        <f t="shared" si="3"/>
        <v>0</v>
      </c>
      <c r="N93" s="56"/>
      <c r="O93" s="12"/>
    </row>
    <row r="94" spans="2:15">
      <c r="B94" s="58" t="str">
        <f>IF(J94="","",IF(J94=0,"",Deckblatt!$C$15))</f>
        <v/>
      </c>
      <c r="C94" s="58" t="str">
        <f>IF(J94="","",IF(J94=0,"",Deckblatt!$C$17))</f>
        <v/>
      </c>
      <c r="D94" s="88"/>
      <c r="E94" s="18"/>
      <c r="F94" s="18"/>
      <c r="G94" s="12"/>
      <c r="H94" s="65" t="str">
        <f t="shared" si="2"/>
        <v/>
      </c>
      <c r="I94" s="88"/>
      <c r="J94" s="14"/>
      <c r="K94" s="11"/>
      <c r="L94" s="56"/>
      <c r="M94" s="13">
        <f t="shared" si="3"/>
        <v>0</v>
      </c>
      <c r="N94" s="56"/>
      <c r="O94" s="12"/>
    </row>
    <row r="95" spans="2:15">
      <c r="B95" s="58" t="str">
        <f>IF(J95="","",IF(J95=0,"",Deckblatt!$C$15))</f>
        <v/>
      </c>
      <c r="C95" s="58" t="str">
        <f>IF(J95="","",IF(J95=0,"",Deckblatt!$C$17))</f>
        <v/>
      </c>
      <c r="D95" s="88"/>
      <c r="E95" s="18"/>
      <c r="F95" s="18"/>
      <c r="G95" s="12"/>
      <c r="H95" s="65" t="str">
        <f t="shared" si="2"/>
        <v/>
      </c>
      <c r="I95" s="88"/>
      <c r="J95" s="14"/>
      <c r="K95" s="11"/>
      <c r="L95" s="56"/>
      <c r="M95" s="13">
        <f t="shared" si="3"/>
        <v>0</v>
      </c>
      <c r="N95" s="56"/>
      <c r="O95" s="12"/>
    </row>
    <row r="96" spans="2:15">
      <c r="B96" s="58" t="str">
        <f>IF(J96="","",IF(J96=0,"",Deckblatt!$C$15))</f>
        <v/>
      </c>
      <c r="C96" s="58" t="str">
        <f>IF(J96="","",IF(J96=0,"",Deckblatt!$C$17))</f>
        <v/>
      </c>
      <c r="D96" s="88"/>
      <c r="E96" s="18"/>
      <c r="F96" s="18"/>
      <c r="G96" s="12"/>
      <c r="H96" s="65" t="str">
        <f t="shared" si="2"/>
        <v/>
      </c>
      <c r="I96" s="88"/>
      <c r="J96" s="14"/>
      <c r="K96" s="11"/>
      <c r="L96" s="56"/>
      <c r="M96" s="13">
        <f t="shared" si="3"/>
        <v>0</v>
      </c>
      <c r="N96" s="56"/>
      <c r="O96" s="12"/>
    </row>
    <row r="97" spans="2:15">
      <c r="B97" s="58" t="str">
        <f>IF(J97="","",IF(J97=0,"",Deckblatt!$C$15))</f>
        <v/>
      </c>
      <c r="C97" s="58" t="str">
        <f>IF(J97="","",IF(J97=0,"",Deckblatt!$C$17))</f>
        <v/>
      </c>
      <c r="D97" s="88"/>
      <c r="E97" s="18"/>
      <c r="F97" s="18"/>
      <c r="G97" s="12"/>
      <c r="H97" s="65" t="str">
        <f t="shared" si="2"/>
        <v/>
      </c>
      <c r="I97" s="88"/>
      <c r="J97" s="14"/>
      <c r="K97" s="11"/>
      <c r="L97" s="56"/>
      <c r="M97" s="13">
        <f t="shared" si="3"/>
        <v>0</v>
      </c>
      <c r="N97" s="56"/>
      <c r="O97" s="12"/>
    </row>
    <row r="98" spans="2:15">
      <c r="B98" s="58" t="str">
        <f>IF(J98="","",IF(J98=0,"",Deckblatt!$C$15))</f>
        <v/>
      </c>
      <c r="C98" s="58" t="str">
        <f>IF(J98="","",IF(J98=0,"",Deckblatt!$C$17))</f>
        <v/>
      </c>
      <c r="D98" s="88"/>
      <c r="E98" s="18"/>
      <c r="F98" s="18"/>
      <c r="G98" s="12"/>
      <c r="H98" s="65" t="str">
        <f t="shared" si="2"/>
        <v/>
      </c>
      <c r="I98" s="88"/>
      <c r="J98" s="14"/>
      <c r="K98" s="11"/>
      <c r="L98" s="56"/>
      <c r="M98" s="13">
        <f t="shared" si="3"/>
        <v>0</v>
      </c>
      <c r="N98" s="56"/>
      <c r="O98" s="12"/>
    </row>
    <row r="99" spans="2:15">
      <c r="B99" s="58" t="str">
        <f>IF(J99="","",IF(J99=0,"",Deckblatt!$C$15))</f>
        <v/>
      </c>
      <c r="C99" s="58" t="str">
        <f>IF(J99="","",IF(J99=0,"",Deckblatt!$C$17))</f>
        <v/>
      </c>
      <c r="D99" s="88"/>
      <c r="E99" s="18"/>
      <c r="F99" s="18"/>
      <c r="G99" s="12"/>
      <c r="H99" s="65" t="str">
        <f t="shared" si="2"/>
        <v/>
      </c>
      <c r="I99" s="88"/>
      <c r="J99" s="14"/>
      <c r="K99" s="11"/>
      <c r="L99" s="56"/>
      <c r="M99" s="13">
        <f t="shared" si="3"/>
        <v>0</v>
      </c>
      <c r="N99" s="56"/>
      <c r="O99" s="12"/>
    </row>
    <row r="100" spans="2:15">
      <c r="B100" s="58" t="str">
        <f>IF(J100="","",IF(J100=0,"",Deckblatt!$C$15))</f>
        <v/>
      </c>
      <c r="C100" s="58" t="str">
        <f>IF(J100="","",IF(J100=0,"",Deckblatt!$C$17))</f>
        <v/>
      </c>
      <c r="D100" s="88"/>
      <c r="E100" s="18"/>
      <c r="F100" s="18"/>
      <c r="G100" s="12"/>
      <c r="H100" s="65" t="str">
        <f t="shared" si="2"/>
        <v/>
      </c>
      <c r="I100" s="88"/>
      <c r="J100" s="14"/>
      <c r="K100" s="11"/>
      <c r="L100" s="56"/>
      <c r="M100" s="13">
        <f t="shared" si="3"/>
        <v>0</v>
      </c>
      <c r="N100" s="56"/>
      <c r="O100" s="12"/>
    </row>
    <row r="101" spans="2:15">
      <c r="B101" s="58" t="str">
        <f>IF(J101="","",IF(J101=0,"",Deckblatt!$C$15))</f>
        <v/>
      </c>
      <c r="C101" s="58" t="str">
        <f>IF(J101="","",IF(J101=0,"",Deckblatt!$C$17))</f>
        <v/>
      </c>
      <c r="D101" s="88"/>
      <c r="E101" s="18"/>
      <c r="F101" s="18"/>
      <c r="G101" s="12"/>
      <c r="H101" s="65" t="str">
        <f t="shared" si="2"/>
        <v/>
      </c>
      <c r="I101" s="88"/>
      <c r="J101" s="14"/>
      <c r="K101" s="11"/>
      <c r="L101" s="56"/>
      <c r="M101" s="13">
        <f t="shared" si="3"/>
        <v>0</v>
      </c>
      <c r="N101" s="56"/>
      <c r="O101" s="12"/>
    </row>
    <row r="102" spans="2:15">
      <c r="B102" s="58" t="str">
        <f>IF(J102="","",IF(J102=0,"",Deckblatt!$C$15))</f>
        <v/>
      </c>
      <c r="C102" s="58" t="str">
        <f>IF(J102="","",IF(J102=0,"",Deckblatt!$C$17))</f>
        <v/>
      </c>
      <c r="D102" s="88"/>
      <c r="E102" s="18"/>
      <c r="F102" s="18"/>
      <c r="G102" s="12"/>
      <c r="H102" s="65" t="str">
        <f t="shared" si="2"/>
        <v/>
      </c>
      <c r="I102" s="88"/>
      <c r="J102" s="14"/>
      <c r="K102" s="11"/>
      <c r="L102" s="56"/>
      <c r="M102" s="13">
        <f t="shared" si="3"/>
        <v>0</v>
      </c>
      <c r="N102" s="56"/>
      <c r="O102" s="12"/>
    </row>
    <row r="103" spans="2:15">
      <c r="B103" s="58" t="str">
        <f>IF(J103="","",IF(J103=0,"",Deckblatt!$C$15))</f>
        <v/>
      </c>
      <c r="C103" s="58" t="str">
        <f>IF(J103="","",IF(J103=0,"",Deckblatt!$C$17))</f>
        <v/>
      </c>
      <c r="D103" s="88"/>
      <c r="E103" s="18"/>
      <c r="F103" s="18"/>
      <c r="G103" s="12"/>
      <c r="H103" s="65" t="str">
        <f t="shared" si="2"/>
        <v/>
      </c>
      <c r="I103" s="88"/>
      <c r="J103" s="14"/>
      <c r="K103" s="11"/>
      <c r="L103" s="56"/>
      <c r="M103" s="13">
        <f t="shared" si="3"/>
        <v>0</v>
      </c>
      <c r="N103" s="56"/>
      <c r="O103" s="12"/>
    </row>
    <row r="104" spans="2:15">
      <c r="B104" s="58" t="str">
        <f>IF(J104="","",IF(J104=0,"",Deckblatt!$C$15))</f>
        <v/>
      </c>
      <c r="C104" s="58" t="str">
        <f>IF(J104="","",IF(J104=0,"",Deckblatt!$C$17))</f>
        <v/>
      </c>
      <c r="D104" s="88"/>
      <c r="E104" s="18"/>
      <c r="F104" s="18"/>
      <c r="G104" s="12"/>
      <c r="H104" s="65" t="str">
        <f t="shared" si="2"/>
        <v/>
      </c>
      <c r="I104" s="88"/>
      <c r="J104" s="14"/>
      <c r="K104" s="11"/>
      <c r="L104" s="56"/>
      <c r="M104" s="13">
        <f t="shared" si="3"/>
        <v>0</v>
      </c>
      <c r="N104" s="56"/>
      <c r="O104" s="12"/>
    </row>
    <row r="105" spans="2:15">
      <c r="B105" s="58" t="str">
        <f>IF(J105="","",IF(J105=0,"",Deckblatt!$C$15))</f>
        <v/>
      </c>
      <c r="C105" s="58" t="str">
        <f>IF(J105="","",IF(J105=0,"",Deckblatt!$C$17))</f>
        <v/>
      </c>
      <c r="D105" s="88"/>
      <c r="E105" s="18"/>
      <c r="F105" s="18"/>
      <c r="G105" s="12"/>
      <c r="H105" s="65" t="str">
        <f t="shared" si="2"/>
        <v/>
      </c>
      <c r="I105" s="88"/>
      <c r="J105" s="14"/>
      <c r="K105" s="11"/>
      <c r="L105" s="56"/>
      <c r="M105" s="13">
        <f t="shared" si="3"/>
        <v>0</v>
      </c>
      <c r="N105" s="56"/>
      <c r="O105" s="12"/>
    </row>
    <row r="106" spans="2:15">
      <c r="B106" s="58" t="str">
        <f>IF(J106="","",IF(J106=0,"",Deckblatt!$C$15))</f>
        <v/>
      </c>
      <c r="C106" s="58" t="str">
        <f>IF(J106="","",IF(J106=0,"",Deckblatt!$C$17))</f>
        <v/>
      </c>
      <c r="D106" s="88"/>
      <c r="E106" s="18"/>
      <c r="F106" s="18"/>
      <c r="G106" s="12"/>
      <c r="H106" s="65" t="str">
        <f t="shared" si="2"/>
        <v/>
      </c>
      <c r="I106" s="88"/>
      <c r="J106" s="14"/>
      <c r="K106" s="11"/>
      <c r="L106" s="56"/>
      <c r="M106" s="13">
        <f t="shared" si="3"/>
        <v>0</v>
      </c>
      <c r="N106" s="56"/>
      <c r="O106" s="12"/>
    </row>
    <row r="107" spans="2:15">
      <c r="B107" s="58" t="str">
        <f>IF(J107="","",IF(J107=0,"",Deckblatt!$C$15))</f>
        <v/>
      </c>
      <c r="C107" s="58" t="str">
        <f>IF(J107="","",IF(J107=0,"",Deckblatt!$C$17))</f>
        <v/>
      </c>
      <c r="D107" s="88"/>
      <c r="E107" s="18"/>
      <c r="F107" s="18"/>
      <c r="G107" s="12"/>
      <c r="H107" s="65" t="str">
        <f t="shared" si="2"/>
        <v/>
      </c>
      <c r="I107" s="88"/>
      <c r="J107" s="14"/>
      <c r="K107" s="11"/>
      <c r="L107" s="56"/>
      <c r="M107" s="13">
        <f t="shared" si="3"/>
        <v>0</v>
      </c>
      <c r="N107" s="56"/>
      <c r="O107" s="12"/>
    </row>
    <row r="108" spans="2:15">
      <c r="B108" s="58" t="str">
        <f>IF(J108="","",IF(J108=0,"",Deckblatt!$C$15))</f>
        <v/>
      </c>
      <c r="C108" s="58" t="str">
        <f>IF(J108="","",IF(J108=0,"",Deckblatt!$C$17))</f>
        <v/>
      </c>
      <c r="D108" s="88"/>
      <c r="E108" s="18"/>
      <c r="F108" s="18"/>
      <c r="G108" s="12"/>
      <c r="H108" s="65" t="str">
        <f t="shared" si="2"/>
        <v/>
      </c>
      <c r="I108" s="88"/>
      <c r="J108" s="14"/>
      <c r="K108" s="11"/>
      <c r="L108" s="56"/>
      <c r="M108" s="13">
        <f t="shared" si="3"/>
        <v>0</v>
      </c>
      <c r="N108" s="56"/>
      <c r="O108" s="12"/>
    </row>
    <row r="109" spans="2:15">
      <c r="B109" s="58" t="str">
        <f>IF(J109="","",IF(J109=0,"",Deckblatt!$C$15))</f>
        <v/>
      </c>
      <c r="C109" s="58" t="str">
        <f>IF(J109="","",IF(J109=0,"",Deckblatt!$C$17))</f>
        <v/>
      </c>
      <c r="D109" s="88"/>
      <c r="E109" s="18"/>
      <c r="F109" s="18"/>
      <c r="G109" s="12"/>
      <c r="H109" s="65" t="str">
        <f t="shared" si="2"/>
        <v/>
      </c>
      <c r="I109" s="88"/>
      <c r="J109" s="14"/>
      <c r="K109" s="11"/>
      <c r="L109" s="56"/>
      <c r="M109" s="13">
        <f t="shared" si="3"/>
        <v>0</v>
      </c>
      <c r="N109" s="56"/>
      <c r="O109" s="12"/>
    </row>
    <row r="110" spans="2:15">
      <c r="B110" s="58" t="str">
        <f>IF(J110="","",IF(J110=0,"",Deckblatt!$C$15))</f>
        <v/>
      </c>
      <c r="C110" s="58" t="str">
        <f>IF(J110="","",IF(J110=0,"",Deckblatt!$C$17))</f>
        <v/>
      </c>
      <c r="D110" s="88"/>
      <c r="E110" s="18"/>
      <c r="F110" s="18"/>
      <c r="G110" s="12"/>
      <c r="H110" s="65" t="str">
        <f t="shared" si="2"/>
        <v/>
      </c>
      <c r="I110" s="88"/>
      <c r="J110" s="14"/>
      <c r="K110" s="11"/>
      <c r="L110" s="56"/>
      <c r="M110" s="13">
        <f t="shared" si="3"/>
        <v>0</v>
      </c>
      <c r="N110" s="56"/>
      <c r="O110" s="12"/>
    </row>
    <row r="111" spans="2:15">
      <c r="B111" s="58" t="str">
        <f>IF(J111="","",IF(J111=0,"",Deckblatt!$C$15))</f>
        <v/>
      </c>
      <c r="C111" s="58" t="str">
        <f>IF(J111="","",IF(J111=0,"",Deckblatt!$C$17))</f>
        <v/>
      </c>
      <c r="D111" s="88"/>
      <c r="E111" s="18"/>
      <c r="F111" s="18"/>
      <c r="G111" s="12"/>
      <c r="H111" s="65" t="str">
        <f t="shared" si="2"/>
        <v/>
      </c>
      <c r="I111" s="88"/>
      <c r="J111" s="14"/>
      <c r="K111" s="11"/>
      <c r="L111" s="56"/>
      <c r="M111" s="13">
        <f t="shared" si="3"/>
        <v>0</v>
      </c>
      <c r="N111" s="56"/>
      <c r="O111" s="12"/>
    </row>
    <row r="112" spans="2:15">
      <c r="B112" s="58" t="str">
        <f>IF(J112="","",IF(J112=0,"",Deckblatt!$C$15))</f>
        <v/>
      </c>
      <c r="C112" s="58" t="str">
        <f>IF(J112="","",IF(J112=0,"",Deckblatt!$C$17))</f>
        <v/>
      </c>
      <c r="D112" s="88"/>
      <c r="E112" s="18"/>
      <c r="F112" s="18"/>
      <c r="G112" s="12"/>
      <c r="H112" s="65" t="str">
        <f t="shared" si="2"/>
        <v/>
      </c>
      <c r="I112" s="88"/>
      <c r="J112" s="14"/>
      <c r="K112" s="11"/>
      <c r="L112" s="56"/>
      <c r="M112" s="13">
        <f t="shared" si="3"/>
        <v>0</v>
      </c>
      <c r="N112" s="56"/>
      <c r="O112" s="12"/>
    </row>
    <row r="113" spans="1:17">
      <c r="B113" s="58" t="str">
        <f>IF(J113="","",IF(J113=0,"",Deckblatt!$C$15))</f>
        <v/>
      </c>
      <c r="C113" s="58" t="str">
        <f>IF(J113="","",IF(J113=0,"",Deckblatt!$C$17))</f>
        <v/>
      </c>
      <c r="D113" s="88"/>
      <c r="E113" s="18"/>
      <c r="F113" s="18"/>
      <c r="G113" s="12"/>
      <c r="H113" s="65" t="str">
        <f t="shared" si="2"/>
        <v/>
      </c>
      <c r="I113" s="88"/>
      <c r="J113" s="14"/>
      <c r="K113" s="11"/>
      <c r="L113" s="56"/>
      <c r="M113" s="13">
        <f t="shared" si="3"/>
        <v>0</v>
      </c>
      <c r="N113" s="56"/>
      <c r="O113" s="12"/>
    </row>
    <row r="114" spans="1:17">
      <c r="B114" s="58" t="str">
        <f>IF(J114="","",IF(J114=0,"",Deckblatt!$C$15))</f>
        <v/>
      </c>
      <c r="C114" s="58" t="str">
        <f>IF(J114="","",IF(J114=0,"",Deckblatt!$C$17))</f>
        <v/>
      </c>
      <c r="D114" s="88"/>
      <c r="E114" s="18"/>
      <c r="F114" s="18"/>
      <c r="G114" s="12"/>
      <c r="H114" s="65" t="str">
        <f t="shared" si="2"/>
        <v/>
      </c>
      <c r="I114" s="88"/>
      <c r="J114" s="14"/>
      <c r="K114" s="11"/>
      <c r="L114" s="56"/>
      <c r="M114" s="13">
        <f t="shared" si="3"/>
        <v>0</v>
      </c>
      <c r="N114" s="56"/>
      <c r="O114" s="12"/>
    </row>
    <row r="115" spans="1:17">
      <c r="B115" s="58" t="str">
        <f>IF(J115="","",IF(J115=0,"",Deckblatt!$C$15))</f>
        <v/>
      </c>
      <c r="C115" s="58" t="str">
        <f>IF(J115="","",IF(J115=0,"",Deckblatt!$C$17))</f>
        <v/>
      </c>
      <c r="D115" s="88"/>
      <c r="E115" s="18"/>
      <c r="F115" s="18"/>
      <c r="G115" s="12"/>
      <c r="H115" s="65" t="str">
        <f t="shared" si="2"/>
        <v/>
      </c>
      <c r="I115" s="88"/>
      <c r="J115" s="14"/>
      <c r="K115" s="11"/>
      <c r="L115" s="56"/>
      <c r="M115" s="13">
        <f t="shared" si="3"/>
        <v>0</v>
      </c>
      <c r="N115" s="56"/>
      <c r="O115" s="12"/>
    </row>
    <row r="116" spans="1:17">
      <c r="B116" s="58" t="str">
        <f>IF(J116="","",IF(J116=0,"",Deckblatt!$C$15))</f>
        <v/>
      </c>
      <c r="C116" s="58" t="str">
        <f>IF(J116="","",IF(J116=0,"",Deckblatt!$C$17))</f>
        <v/>
      </c>
      <c r="D116" s="88"/>
      <c r="E116" s="18"/>
      <c r="F116" s="18"/>
      <c r="G116" s="12"/>
      <c r="H116" s="65" t="str">
        <f t="shared" si="2"/>
        <v/>
      </c>
      <c r="I116" s="88"/>
      <c r="J116" s="14"/>
      <c r="K116" s="11"/>
      <c r="L116" s="56"/>
      <c r="M116" s="13">
        <f t="shared" si="3"/>
        <v>0</v>
      </c>
      <c r="N116" s="56"/>
      <c r="O116" s="12"/>
    </row>
    <row r="117" spans="1:17">
      <c r="B117" s="58" t="str">
        <f>IF(J117="","",IF(J117=0,"",Deckblatt!$C$15))</f>
        <v/>
      </c>
      <c r="C117" s="58" t="str">
        <f>IF(J117="","",IF(J117=0,"",Deckblatt!$C$17))</f>
        <v/>
      </c>
      <c r="D117" s="88"/>
      <c r="E117" s="18"/>
      <c r="F117" s="18"/>
      <c r="G117" s="12"/>
      <c r="H117" s="65" t="str">
        <f t="shared" si="2"/>
        <v/>
      </c>
      <c r="I117" s="88"/>
      <c r="J117" s="14"/>
      <c r="K117" s="11"/>
      <c r="L117" s="56"/>
      <c r="M117" s="13">
        <f t="shared" si="3"/>
        <v>0</v>
      </c>
      <c r="N117" s="56"/>
      <c r="O117" s="12"/>
    </row>
    <row r="118" spans="1:17">
      <c r="B118" s="58" t="str">
        <f>IF(J118="","",IF(J118=0,"",Deckblatt!$C$15))</f>
        <v/>
      </c>
      <c r="C118" s="58" t="str">
        <f>IF(J118="","",IF(J118=0,"",Deckblatt!$C$17))</f>
        <v/>
      </c>
      <c r="D118" s="88"/>
      <c r="E118" s="18"/>
      <c r="F118" s="18"/>
      <c r="G118" s="12"/>
      <c r="H118" s="65" t="str">
        <f t="shared" si="2"/>
        <v/>
      </c>
      <c r="I118" s="88"/>
      <c r="J118" s="14"/>
      <c r="K118" s="11"/>
      <c r="L118" s="56"/>
      <c r="M118" s="13">
        <f t="shared" si="3"/>
        <v>0</v>
      </c>
      <c r="N118" s="56"/>
      <c r="O118" s="12"/>
    </row>
    <row r="119" spans="1:17">
      <c r="B119" s="58" t="str">
        <f>IF(J119="","",IF(J119=0,"",Deckblatt!$C$15))</f>
        <v/>
      </c>
      <c r="C119" s="58" t="str">
        <f>IF(J119="","",IF(J119=0,"",Deckblatt!$C$17))</f>
        <v/>
      </c>
      <c r="D119" s="88"/>
      <c r="E119" s="18"/>
      <c r="F119" s="18"/>
      <c r="G119" s="12"/>
      <c r="H119" s="65" t="str">
        <f t="shared" si="2"/>
        <v/>
      </c>
      <c r="I119" s="88"/>
      <c r="J119" s="14"/>
      <c r="K119" s="11"/>
      <c r="L119" s="56"/>
      <c r="M119" s="13">
        <f t="shared" si="3"/>
        <v>0</v>
      </c>
      <c r="N119" s="56"/>
      <c r="O119" s="12"/>
    </row>
    <row r="120" spans="1:17">
      <c r="B120" s="58" t="str">
        <f>IF(J120="","",IF(J120=0,"",Deckblatt!$C$15))</f>
        <v/>
      </c>
      <c r="C120" s="58" t="str">
        <f>IF(J120="","",IF(J120=0,"",Deckblatt!$C$17))</f>
        <v/>
      </c>
      <c r="D120" s="88"/>
      <c r="E120" s="18"/>
      <c r="F120" s="18"/>
      <c r="G120" s="12"/>
      <c r="H120" s="65" t="str">
        <f t="shared" si="2"/>
        <v/>
      </c>
      <c r="I120" s="88"/>
      <c r="J120" s="14"/>
      <c r="K120" s="11"/>
      <c r="L120" s="56"/>
      <c r="M120" s="13">
        <f t="shared" si="3"/>
        <v>0</v>
      </c>
      <c r="N120" s="56"/>
      <c r="O120" s="12"/>
    </row>
    <row r="121" spans="1:17">
      <c r="B121" s="58" t="str">
        <f>IF(J121="","",IF(J121=0,"",Deckblatt!$C$15))</f>
        <v/>
      </c>
      <c r="C121" s="58" t="str">
        <f>IF(J121="","",IF(J121=0,"",Deckblatt!$C$17))</f>
        <v/>
      </c>
      <c r="D121" s="88"/>
      <c r="E121" s="18"/>
      <c r="F121" s="18"/>
      <c r="G121" s="12"/>
      <c r="H121" s="65" t="str">
        <f t="shared" si="2"/>
        <v/>
      </c>
      <c r="I121" s="88"/>
      <c r="J121" s="14"/>
      <c r="K121" s="11"/>
      <c r="L121" s="56"/>
      <c r="M121" s="13">
        <f t="shared" si="3"/>
        <v>0</v>
      </c>
      <c r="N121" s="56"/>
      <c r="O121" s="12"/>
    </row>
    <row r="122" spans="1:17">
      <c r="B122" s="58" t="str">
        <f>IF(J122="","",IF(J122=0,"",Deckblatt!$C$15))</f>
        <v/>
      </c>
      <c r="C122" s="58" t="str">
        <f>IF(J122="","",IF(J122=0,"",Deckblatt!$C$17))</f>
        <v/>
      </c>
      <c r="D122" s="88"/>
      <c r="E122" s="18"/>
      <c r="F122" s="18"/>
      <c r="G122" s="12"/>
      <c r="H122" s="65" t="str">
        <f t="shared" si="2"/>
        <v/>
      </c>
      <c r="I122" s="88"/>
      <c r="J122" s="14"/>
      <c r="K122" s="11"/>
      <c r="L122" s="56"/>
      <c r="M122" s="13">
        <f t="shared" si="3"/>
        <v>0</v>
      </c>
      <c r="N122" s="56"/>
      <c r="O122" s="12"/>
    </row>
    <row r="123" spans="1:17">
      <c r="A123" s="59"/>
      <c r="E123" s="59"/>
      <c r="F123" s="59"/>
      <c r="G123" s="59"/>
      <c r="J123" s="59"/>
      <c r="K123" s="59"/>
      <c r="L123" s="59"/>
      <c r="M123" s="59"/>
      <c r="N123" s="59"/>
      <c r="O123" s="59"/>
      <c r="P123" s="59"/>
      <c r="Q123" s="59"/>
    </row>
    <row r="124" spans="1:17">
      <c r="A124" s="59"/>
      <c r="E124" s="59"/>
      <c r="F124" s="59"/>
      <c r="G124" s="59"/>
      <c r="J124" s="59"/>
      <c r="K124" s="59"/>
      <c r="L124" s="59"/>
      <c r="M124" s="59"/>
      <c r="N124" s="59"/>
      <c r="O124" s="59"/>
      <c r="P124" s="59"/>
      <c r="Q124" s="59"/>
    </row>
    <row r="125" spans="1:17">
      <c r="A125" s="59"/>
      <c r="E125" s="59"/>
      <c r="F125" s="59"/>
      <c r="G125" s="59"/>
      <c r="J125" s="59"/>
      <c r="K125" s="59"/>
      <c r="L125" s="59"/>
      <c r="M125" s="59"/>
      <c r="N125" s="59"/>
      <c r="O125" s="59"/>
      <c r="P125" s="59"/>
      <c r="Q125" s="59"/>
    </row>
    <row r="126" spans="1:17">
      <c r="A126" s="59"/>
      <c r="E126" s="59"/>
      <c r="F126" s="59"/>
      <c r="G126" s="59"/>
      <c r="J126" s="59"/>
      <c r="K126" s="59"/>
      <c r="L126" s="59"/>
      <c r="M126" s="59"/>
      <c r="N126" s="59"/>
      <c r="O126" s="59"/>
      <c r="P126" s="59"/>
      <c r="Q126" s="59"/>
    </row>
    <row r="127" spans="1:17">
      <c r="A127" s="59"/>
      <c r="E127" s="59"/>
      <c r="F127" s="59"/>
      <c r="G127" s="59"/>
      <c r="J127" s="59"/>
      <c r="K127" s="59"/>
      <c r="L127" s="59"/>
      <c r="M127" s="59"/>
      <c r="N127" s="59"/>
      <c r="O127" s="59"/>
      <c r="P127" s="59"/>
      <c r="Q127" s="59"/>
    </row>
    <row r="128" spans="1:17">
      <c r="A128" s="59"/>
      <c r="E128" s="59"/>
      <c r="F128" s="59"/>
      <c r="G128" s="59"/>
      <c r="J128" s="59"/>
      <c r="K128" s="59"/>
      <c r="L128" s="59"/>
      <c r="M128" s="59"/>
      <c r="N128" s="59"/>
      <c r="O128" s="59"/>
      <c r="P128" s="59"/>
      <c r="Q128" s="59"/>
    </row>
    <row r="129" spans="1:17">
      <c r="A129" s="59"/>
      <c r="E129" s="59"/>
      <c r="F129" s="59"/>
      <c r="G129" s="59"/>
      <c r="J129" s="59"/>
      <c r="K129" s="59"/>
      <c r="L129" s="59"/>
      <c r="M129" s="59"/>
      <c r="N129" s="59"/>
      <c r="O129" s="59"/>
      <c r="P129" s="59"/>
      <c r="Q129" s="59"/>
    </row>
    <row r="130" spans="1:17">
      <c r="A130" s="59"/>
      <c r="E130" s="59"/>
      <c r="F130" s="59"/>
      <c r="G130" s="59"/>
      <c r="J130" s="59"/>
      <c r="K130" s="59"/>
      <c r="L130" s="59"/>
      <c r="M130" s="59"/>
      <c r="N130" s="59"/>
      <c r="O130" s="59"/>
      <c r="P130" s="59"/>
      <c r="Q130" s="59"/>
    </row>
    <row r="131" spans="1:17">
      <c r="A131" s="59"/>
      <c r="E131" s="59"/>
      <c r="F131" s="59"/>
      <c r="G131" s="59"/>
      <c r="J131" s="59"/>
      <c r="K131" s="59"/>
      <c r="L131" s="59"/>
      <c r="M131" s="59"/>
      <c r="N131" s="59"/>
      <c r="O131" s="59"/>
      <c r="P131" s="59"/>
      <c r="Q131" s="59"/>
    </row>
    <row r="132" spans="1:17">
      <c r="A132" s="59"/>
      <c r="E132" s="59"/>
      <c r="F132" s="59"/>
      <c r="G132" s="59"/>
      <c r="J132" s="59"/>
      <c r="K132" s="59"/>
      <c r="L132" s="59"/>
      <c r="M132" s="59"/>
      <c r="N132" s="59"/>
      <c r="O132" s="59"/>
      <c r="P132" s="59"/>
      <c r="Q132" s="59"/>
    </row>
    <row r="133" spans="1:17">
      <c r="A133" s="59"/>
      <c r="E133" s="59"/>
      <c r="F133" s="59"/>
      <c r="G133" s="59"/>
      <c r="J133" s="59"/>
      <c r="K133" s="59"/>
      <c r="L133" s="59"/>
      <c r="M133" s="59"/>
      <c r="N133" s="59"/>
      <c r="O133" s="59"/>
      <c r="P133" s="59"/>
      <c r="Q133" s="59"/>
    </row>
    <row r="134" spans="1:17">
      <c r="A134" s="59"/>
      <c r="E134" s="59"/>
      <c r="F134" s="59"/>
      <c r="G134" s="59"/>
      <c r="J134" s="59"/>
      <c r="K134" s="59"/>
      <c r="L134" s="59"/>
      <c r="M134" s="59"/>
      <c r="N134" s="59"/>
      <c r="O134" s="59"/>
      <c r="P134" s="59"/>
      <c r="Q134" s="59"/>
    </row>
    <row r="135" spans="1:17">
      <c r="A135" s="59"/>
      <c r="E135" s="59"/>
      <c r="F135" s="59"/>
      <c r="G135" s="59"/>
      <c r="J135" s="59"/>
      <c r="K135" s="59"/>
      <c r="L135" s="59"/>
      <c r="M135" s="59"/>
      <c r="N135" s="59"/>
      <c r="O135" s="59"/>
      <c r="P135" s="59"/>
      <c r="Q135" s="59"/>
    </row>
    <row r="136" spans="1:17">
      <c r="A136" s="59"/>
      <c r="E136" s="59"/>
      <c r="F136" s="59"/>
      <c r="G136" s="59"/>
      <c r="J136" s="59"/>
      <c r="K136" s="59"/>
      <c r="L136" s="59"/>
      <c r="M136" s="59"/>
      <c r="N136" s="59"/>
      <c r="O136" s="59"/>
      <c r="P136" s="59"/>
      <c r="Q136" s="59"/>
    </row>
    <row r="137" spans="1:17">
      <c r="A137" s="59"/>
      <c r="E137" s="59"/>
      <c r="F137" s="59"/>
      <c r="G137" s="59"/>
      <c r="J137" s="59"/>
      <c r="K137" s="59"/>
      <c r="L137" s="59"/>
      <c r="M137" s="59"/>
      <c r="N137" s="59"/>
      <c r="O137" s="59"/>
      <c r="P137" s="59"/>
      <c r="Q137" s="59"/>
    </row>
    <row r="138" spans="1:17">
      <c r="A138" s="59"/>
      <c r="E138" s="59"/>
      <c r="F138" s="59"/>
      <c r="G138" s="59"/>
      <c r="J138" s="59"/>
      <c r="K138" s="59"/>
      <c r="L138" s="59"/>
      <c r="M138" s="59"/>
      <c r="N138" s="59"/>
      <c r="O138" s="59"/>
      <c r="P138" s="59"/>
      <c r="Q138" s="59"/>
    </row>
    <row r="139" spans="1:17">
      <c r="A139" s="59"/>
      <c r="E139" s="59"/>
      <c r="F139" s="59"/>
      <c r="G139" s="59"/>
      <c r="J139" s="59"/>
      <c r="K139" s="59"/>
      <c r="L139" s="59"/>
      <c r="M139" s="59"/>
      <c r="N139" s="59"/>
      <c r="O139" s="59"/>
      <c r="P139" s="59"/>
      <c r="Q139" s="59"/>
    </row>
    <row r="140" spans="1:17">
      <c r="A140" s="59"/>
      <c r="E140" s="59"/>
      <c r="F140" s="59"/>
      <c r="G140" s="59"/>
      <c r="J140" s="59"/>
      <c r="K140" s="59"/>
      <c r="L140" s="59"/>
      <c r="M140" s="59"/>
      <c r="N140" s="59"/>
      <c r="O140" s="59"/>
      <c r="P140" s="59"/>
      <c r="Q140" s="59"/>
    </row>
    <row r="141" spans="1:17">
      <c r="A141" s="59"/>
      <c r="E141" s="59"/>
      <c r="F141" s="59"/>
      <c r="G141" s="59"/>
      <c r="J141" s="59"/>
      <c r="K141" s="59"/>
      <c r="L141" s="59"/>
      <c r="M141" s="59"/>
      <c r="N141" s="59"/>
      <c r="O141" s="59"/>
      <c r="P141" s="59"/>
      <c r="Q141" s="59"/>
    </row>
    <row r="142" spans="1:17">
      <c r="A142" s="59"/>
      <c r="E142" s="59"/>
      <c r="F142" s="59"/>
      <c r="G142" s="59"/>
      <c r="J142" s="59"/>
      <c r="K142" s="59"/>
      <c r="L142" s="59"/>
      <c r="M142" s="59"/>
      <c r="N142" s="59"/>
      <c r="O142" s="59"/>
      <c r="P142" s="59"/>
      <c r="Q142" s="59"/>
    </row>
    <row r="143" spans="1:17">
      <c r="A143" s="59"/>
      <c r="E143" s="59"/>
      <c r="F143" s="59"/>
      <c r="G143" s="59"/>
      <c r="J143" s="59"/>
      <c r="K143" s="59"/>
      <c r="L143" s="59"/>
      <c r="M143" s="59"/>
      <c r="N143" s="59"/>
      <c r="O143" s="59"/>
      <c r="P143" s="59"/>
      <c r="Q143" s="59"/>
    </row>
    <row r="144" spans="1:17">
      <c r="A144" s="59"/>
      <c r="E144" s="59"/>
      <c r="F144" s="59"/>
      <c r="G144" s="59"/>
      <c r="J144" s="59"/>
      <c r="K144" s="59"/>
      <c r="L144" s="59"/>
      <c r="M144" s="59"/>
      <c r="N144" s="59"/>
      <c r="O144" s="59"/>
      <c r="P144" s="59"/>
      <c r="Q144" s="59"/>
    </row>
    <row r="145" spans="1:17">
      <c r="A145" s="59"/>
      <c r="E145" s="59"/>
      <c r="F145" s="59"/>
      <c r="G145" s="59"/>
      <c r="J145" s="59"/>
      <c r="K145" s="59"/>
      <c r="L145" s="59"/>
      <c r="M145" s="59"/>
      <c r="N145" s="59"/>
      <c r="O145" s="59"/>
      <c r="P145" s="59"/>
      <c r="Q145" s="59"/>
    </row>
    <row r="146" spans="1:17">
      <c r="A146" s="59"/>
      <c r="E146" s="59"/>
      <c r="F146" s="59"/>
      <c r="G146" s="59"/>
      <c r="J146" s="59"/>
      <c r="K146" s="59"/>
      <c r="L146" s="59"/>
      <c r="M146" s="59"/>
      <c r="N146" s="59"/>
      <c r="O146" s="59"/>
      <c r="P146" s="59"/>
      <c r="Q146" s="59"/>
    </row>
    <row r="147" spans="1:17">
      <c r="A147" s="59"/>
      <c r="E147" s="59"/>
      <c r="F147" s="59"/>
      <c r="G147" s="59"/>
      <c r="J147" s="59"/>
      <c r="K147" s="59"/>
      <c r="L147" s="59"/>
      <c r="M147" s="59"/>
      <c r="N147" s="59"/>
      <c r="O147" s="59"/>
      <c r="P147" s="59"/>
      <c r="Q147" s="59"/>
    </row>
    <row r="148" spans="1:17">
      <c r="A148" s="59"/>
      <c r="E148" s="59"/>
      <c r="F148" s="59"/>
      <c r="G148" s="59"/>
      <c r="J148" s="59"/>
      <c r="K148" s="59"/>
      <c r="L148" s="59"/>
      <c r="M148" s="59"/>
      <c r="N148" s="59"/>
      <c r="O148" s="59"/>
      <c r="P148" s="59"/>
      <c r="Q148" s="59"/>
    </row>
    <row r="149" spans="1:17">
      <c r="A149" s="59"/>
      <c r="E149" s="59"/>
      <c r="F149" s="59"/>
      <c r="G149" s="59"/>
      <c r="J149" s="59"/>
      <c r="K149" s="59"/>
      <c r="L149" s="59"/>
      <c r="M149" s="59"/>
      <c r="N149" s="59"/>
      <c r="O149" s="59"/>
      <c r="P149" s="59"/>
      <c r="Q149" s="59"/>
    </row>
    <row r="150" spans="1:17">
      <c r="A150" s="59"/>
      <c r="E150" s="59"/>
      <c r="F150" s="59"/>
      <c r="G150" s="59"/>
      <c r="J150" s="59"/>
      <c r="K150" s="59"/>
      <c r="L150" s="59"/>
      <c r="M150" s="59"/>
      <c r="N150" s="59"/>
      <c r="O150" s="59"/>
      <c r="P150" s="59"/>
      <c r="Q150" s="59"/>
    </row>
    <row r="151" spans="1:17">
      <c r="A151" s="59"/>
      <c r="E151" s="59"/>
      <c r="F151" s="59"/>
      <c r="G151" s="59"/>
      <c r="J151" s="59"/>
      <c r="K151" s="59"/>
      <c r="L151" s="59"/>
      <c r="M151" s="59"/>
      <c r="N151" s="59"/>
      <c r="O151" s="59"/>
      <c r="P151" s="59"/>
      <c r="Q151" s="59"/>
    </row>
    <row r="152" spans="1:17">
      <c r="A152" s="59"/>
      <c r="E152" s="59"/>
      <c r="F152" s="59"/>
      <c r="G152" s="59"/>
      <c r="J152" s="59"/>
      <c r="K152" s="59"/>
      <c r="L152" s="59"/>
      <c r="M152" s="59"/>
      <c r="N152" s="59"/>
      <c r="O152" s="59"/>
      <c r="P152" s="59"/>
      <c r="Q152" s="59"/>
    </row>
    <row r="153" spans="1:17">
      <c r="A153" s="59"/>
      <c r="E153" s="59"/>
      <c r="F153" s="59"/>
      <c r="G153" s="59"/>
      <c r="J153" s="59"/>
      <c r="K153" s="59"/>
      <c r="L153" s="59"/>
      <c r="M153" s="59"/>
      <c r="N153" s="59"/>
      <c r="O153" s="59"/>
      <c r="P153" s="59"/>
      <c r="Q153" s="59"/>
    </row>
    <row r="154" spans="1:17">
      <c r="A154" s="59"/>
      <c r="E154" s="59"/>
      <c r="F154" s="59"/>
      <c r="G154" s="59"/>
      <c r="J154" s="59"/>
      <c r="K154" s="59"/>
      <c r="L154" s="59"/>
      <c r="M154" s="59"/>
      <c r="N154" s="59"/>
      <c r="O154" s="59"/>
      <c r="P154" s="59"/>
      <c r="Q154" s="59"/>
    </row>
    <row r="155" spans="1:17">
      <c r="A155" s="59"/>
      <c r="E155" s="59"/>
      <c r="F155" s="59"/>
      <c r="G155" s="59"/>
      <c r="J155" s="59"/>
      <c r="K155" s="59"/>
      <c r="L155" s="59"/>
      <c r="M155" s="59"/>
      <c r="N155" s="59"/>
      <c r="O155" s="59"/>
      <c r="P155" s="59"/>
      <c r="Q155" s="59"/>
    </row>
    <row r="156" spans="1:17">
      <c r="A156" s="59"/>
      <c r="E156" s="59"/>
      <c r="F156" s="59"/>
      <c r="G156" s="59"/>
      <c r="J156" s="59"/>
      <c r="K156" s="59"/>
      <c r="L156" s="59"/>
      <c r="M156" s="59"/>
      <c r="N156" s="59"/>
      <c r="O156" s="59"/>
      <c r="P156" s="59"/>
      <c r="Q156" s="59"/>
    </row>
    <row r="157" spans="1:17">
      <c r="A157" s="59"/>
      <c r="E157" s="59"/>
      <c r="F157" s="59"/>
      <c r="G157" s="59"/>
      <c r="J157" s="59"/>
      <c r="K157" s="59"/>
      <c r="L157" s="59"/>
      <c r="M157" s="59"/>
      <c r="N157" s="59"/>
      <c r="O157" s="59"/>
      <c r="P157" s="59"/>
      <c r="Q157" s="59"/>
    </row>
    <row r="158" spans="1:17">
      <c r="A158" s="59"/>
      <c r="E158" s="59"/>
      <c r="F158" s="59"/>
      <c r="G158" s="59"/>
      <c r="J158" s="59"/>
      <c r="K158" s="59"/>
      <c r="L158" s="59"/>
      <c r="M158" s="59"/>
      <c r="N158" s="59"/>
      <c r="O158" s="59"/>
      <c r="P158" s="59"/>
      <c r="Q158" s="59"/>
    </row>
    <row r="159" spans="1:17">
      <c r="A159" s="59"/>
      <c r="E159" s="59"/>
      <c r="F159" s="59"/>
      <c r="G159" s="59"/>
      <c r="J159" s="59"/>
      <c r="K159" s="59"/>
      <c r="L159" s="59"/>
      <c r="M159" s="59"/>
      <c r="N159" s="59"/>
      <c r="O159" s="59"/>
      <c r="P159" s="59"/>
      <c r="Q159" s="59"/>
    </row>
    <row r="160" spans="1:17">
      <c r="A160" s="59"/>
      <c r="E160" s="59"/>
      <c r="F160" s="59"/>
      <c r="G160" s="59"/>
      <c r="J160" s="59"/>
      <c r="K160" s="59"/>
      <c r="L160" s="59"/>
      <c r="M160" s="59"/>
      <c r="N160" s="59"/>
      <c r="O160" s="59"/>
      <c r="P160" s="59"/>
      <c r="Q160" s="59"/>
    </row>
    <row r="161" spans="1:17">
      <c r="A161" s="59"/>
      <c r="E161" s="59"/>
      <c r="F161" s="59"/>
      <c r="G161" s="59"/>
      <c r="J161" s="59"/>
      <c r="K161" s="59"/>
      <c r="L161" s="59"/>
      <c r="M161" s="59"/>
      <c r="N161" s="59"/>
      <c r="O161" s="59"/>
      <c r="P161" s="59"/>
      <c r="Q161" s="59"/>
    </row>
    <row r="162" spans="1:17">
      <c r="A162" s="59"/>
      <c r="E162" s="59"/>
      <c r="F162" s="59"/>
      <c r="G162" s="59"/>
      <c r="J162" s="59"/>
      <c r="K162" s="59"/>
      <c r="L162" s="59"/>
      <c r="M162" s="59"/>
      <c r="N162" s="59"/>
      <c r="O162" s="59"/>
      <c r="P162" s="59"/>
      <c r="Q162" s="59"/>
    </row>
    <row r="163" spans="1:17">
      <c r="A163" s="59"/>
      <c r="E163" s="59"/>
      <c r="F163" s="59"/>
      <c r="G163" s="59"/>
      <c r="J163" s="59"/>
      <c r="K163" s="59"/>
      <c r="L163" s="59"/>
      <c r="M163" s="59"/>
      <c r="N163" s="59"/>
      <c r="O163" s="59"/>
      <c r="P163" s="59"/>
      <c r="Q163" s="59"/>
    </row>
    <row r="164" spans="1:17">
      <c r="A164" s="59"/>
      <c r="E164" s="59"/>
      <c r="F164" s="59"/>
      <c r="G164" s="59"/>
      <c r="J164" s="59"/>
      <c r="K164" s="59"/>
      <c r="L164" s="59"/>
      <c r="M164" s="59"/>
      <c r="N164" s="59"/>
      <c r="O164" s="59"/>
      <c r="P164" s="59"/>
      <c r="Q164" s="59"/>
    </row>
    <row r="165" spans="1:17">
      <c r="A165" s="59"/>
      <c r="E165" s="59"/>
      <c r="F165" s="59"/>
      <c r="G165" s="59"/>
      <c r="J165" s="59"/>
      <c r="K165" s="59"/>
      <c r="L165" s="59"/>
      <c r="M165" s="59"/>
      <c r="N165" s="59"/>
      <c r="O165" s="59"/>
      <c r="P165" s="59"/>
      <c r="Q165" s="59"/>
    </row>
    <row r="166" spans="1:17">
      <c r="A166" s="59"/>
      <c r="E166" s="59"/>
      <c r="F166" s="59"/>
      <c r="G166" s="59"/>
      <c r="J166" s="59"/>
      <c r="K166" s="59"/>
      <c r="L166" s="59"/>
      <c r="M166" s="59"/>
      <c r="N166" s="59"/>
      <c r="O166" s="59"/>
      <c r="P166" s="59"/>
      <c r="Q166" s="59"/>
    </row>
    <row r="167" spans="1:17">
      <c r="A167" s="59"/>
      <c r="E167" s="59"/>
      <c r="F167" s="59"/>
      <c r="G167" s="59"/>
      <c r="J167" s="59"/>
      <c r="K167" s="59"/>
      <c r="L167" s="59"/>
      <c r="M167" s="59"/>
      <c r="N167" s="59"/>
      <c r="O167" s="59"/>
      <c r="P167" s="59"/>
      <c r="Q167" s="59"/>
    </row>
    <row r="168" spans="1:17">
      <c r="A168" s="59"/>
      <c r="E168" s="59"/>
      <c r="F168" s="59"/>
      <c r="G168" s="59"/>
      <c r="J168" s="59"/>
      <c r="K168" s="59"/>
      <c r="L168" s="59"/>
      <c r="M168" s="59"/>
      <c r="N168" s="59"/>
      <c r="O168" s="59"/>
      <c r="P168" s="59"/>
      <c r="Q168" s="59"/>
    </row>
    <row r="169" spans="1:17">
      <c r="A169" s="59"/>
      <c r="E169" s="59"/>
      <c r="F169" s="59"/>
      <c r="G169" s="59"/>
      <c r="J169" s="59"/>
      <c r="K169" s="59"/>
      <c r="L169" s="59"/>
      <c r="M169" s="59"/>
      <c r="N169" s="59"/>
      <c r="O169" s="59"/>
      <c r="P169" s="59"/>
      <c r="Q169" s="59"/>
    </row>
    <row r="170" spans="1:17">
      <c r="A170" s="59"/>
      <c r="E170" s="59"/>
      <c r="F170" s="59"/>
      <c r="G170" s="59"/>
      <c r="J170" s="59"/>
      <c r="K170" s="59"/>
      <c r="L170" s="59"/>
      <c r="M170" s="59"/>
      <c r="N170" s="59"/>
      <c r="O170" s="59"/>
      <c r="P170" s="59"/>
      <c r="Q170" s="59"/>
    </row>
    <row r="171" spans="1:17">
      <c r="A171" s="59"/>
      <c r="E171" s="59"/>
      <c r="F171" s="59"/>
      <c r="G171" s="59"/>
      <c r="J171" s="59"/>
      <c r="K171" s="59"/>
      <c r="L171" s="59"/>
      <c r="M171" s="59"/>
      <c r="N171" s="59"/>
      <c r="O171" s="59"/>
      <c r="P171" s="59"/>
      <c r="Q171" s="59"/>
    </row>
    <row r="172" spans="1:17">
      <c r="A172" s="59"/>
      <c r="E172" s="59"/>
      <c r="F172" s="59"/>
      <c r="G172" s="59"/>
      <c r="J172" s="59"/>
      <c r="K172" s="59"/>
      <c r="L172" s="59"/>
      <c r="M172" s="59"/>
      <c r="N172" s="59"/>
      <c r="O172" s="59"/>
      <c r="P172" s="59"/>
      <c r="Q172" s="59"/>
    </row>
  </sheetData>
  <sheetProtection password="C349" sheet="1" objects="1" scenarios="1"/>
  <mergeCells count="12">
    <mergeCell ref="Q6:R6"/>
    <mergeCell ref="B4:B5"/>
    <mergeCell ref="C4:C5"/>
    <mergeCell ref="E4:E5"/>
    <mergeCell ref="F4:G4"/>
    <mergeCell ref="H4:H5"/>
    <mergeCell ref="J4:J5"/>
    <mergeCell ref="K4:K5"/>
    <mergeCell ref="M4:M5"/>
    <mergeCell ref="O4:O5"/>
    <mergeCell ref="Q4:R4"/>
    <mergeCell ref="Q5:R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80"/>
  <sheetViews>
    <sheetView showGridLines="0" workbookViewId="0">
      <pane xSplit="1" ySplit="6" topLeftCell="B7" activePane="bottomRight" state="frozen"/>
      <selection activeCell="O2" sqref="O2"/>
      <selection pane="topRight" activeCell="O2" sqref="O2"/>
      <selection pane="bottomLeft" activeCell="O2" sqref="O2"/>
      <selection pane="bottomRight" activeCell="E7" sqref="E7"/>
    </sheetView>
  </sheetViews>
  <sheetFormatPr baseColWidth="10" defaultColWidth="11" defaultRowHeight="15.5" outlineLevelCol="1"/>
  <cols>
    <col min="1" max="1" width="1.08203125" style="38" customWidth="1"/>
    <col min="2" max="3" width="11" style="38" hidden="1" customWidth="1" outlineLevel="1"/>
    <col min="4" max="4" width="1.58203125" style="38" customWidth="1" collapsed="1"/>
    <col min="5" max="5" width="20" style="38" customWidth="1"/>
    <col min="6" max="6" width="11.5" style="38" customWidth="1"/>
    <col min="7" max="7" width="11.33203125" style="38" customWidth="1"/>
    <col min="8" max="8" width="20" style="38" hidden="1" customWidth="1" outlineLevel="1"/>
    <col min="9" max="9" width="2.08203125" style="38" customWidth="1" collapsed="1"/>
    <col min="10" max="10" width="21.58203125" style="38" customWidth="1"/>
    <col min="11" max="11" width="19.5" style="38" customWidth="1"/>
    <col min="12" max="12" width="2.58203125" style="38" customWidth="1"/>
    <col min="13" max="13" width="17.83203125" style="38" customWidth="1"/>
    <col min="14" max="14" width="1.58203125" style="38" customWidth="1"/>
    <col min="15" max="15" width="26" style="38" customWidth="1"/>
    <col min="16" max="16" width="2.58203125" style="38" customWidth="1"/>
    <col min="17" max="17" width="16.5" style="38" customWidth="1"/>
    <col min="18" max="18" width="21.33203125" style="38" customWidth="1"/>
    <col min="19" max="19" width="20.5" style="38" customWidth="1"/>
    <col min="20" max="20" width="17.58203125" style="38" customWidth="1"/>
    <col min="21" max="21" width="11" style="38"/>
    <col min="22" max="22" width="14.08203125" style="38" customWidth="1"/>
    <col min="23" max="23" width="35.08203125" style="38" customWidth="1"/>
    <col min="24" max="24" width="17.08203125" style="38" customWidth="1"/>
    <col min="25" max="16384" width="11" style="38"/>
  </cols>
  <sheetData>
    <row r="1" spans="2:30" ht="6" customHeight="1"/>
    <row r="2" spans="2:30" ht="26.25" customHeight="1">
      <c r="E2" s="37" t="s">
        <v>38</v>
      </c>
      <c r="F2" s="37"/>
      <c r="G2" s="37"/>
      <c r="H2" s="37"/>
      <c r="I2" s="37"/>
      <c r="P2" s="45"/>
      <c r="Q2" s="45"/>
      <c r="R2" s="45"/>
      <c r="S2" s="45"/>
      <c r="T2" s="46"/>
      <c r="U2" s="46"/>
      <c r="V2" s="46"/>
      <c r="W2" s="46"/>
      <c r="X2" s="47"/>
      <c r="Y2" s="47"/>
      <c r="Z2" s="47"/>
      <c r="AA2" s="47"/>
      <c r="AB2" s="47"/>
      <c r="AC2" s="47"/>
      <c r="AD2" s="47"/>
    </row>
    <row r="3" spans="2:30" ht="7.5" customHeight="1">
      <c r="E3" s="37"/>
      <c r="F3" s="37"/>
      <c r="G3" s="37"/>
      <c r="H3" s="37"/>
      <c r="I3" s="37"/>
      <c r="P3" s="45"/>
      <c r="Q3" s="45"/>
      <c r="R3" s="45"/>
      <c r="S3" s="45"/>
      <c r="T3" s="46"/>
      <c r="U3" s="46"/>
      <c r="V3" s="46"/>
      <c r="W3" s="46"/>
      <c r="X3" s="47"/>
      <c r="Y3" s="47"/>
      <c r="Z3" s="47"/>
      <c r="AA3" s="47"/>
      <c r="AB3" s="47"/>
      <c r="AC3" s="47"/>
      <c r="AD3" s="47"/>
    </row>
    <row r="4" spans="2:30" ht="33.75" customHeight="1">
      <c r="B4" s="155" t="s">
        <v>11</v>
      </c>
      <c r="C4" s="155" t="s">
        <v>20</v>
      </c>
      <c r="D4" s="10"/>
      <c r="E4" s="155" t="s">
        <v>40</v>
      </c>
      <c r="F4" s="157" t="s">
        <v>23</v>
      </c>
      <c r="G4" s="158"/>
      <c r="H4" s="157" t="s">
        <v>5</v>
      </c>
      <c r="I4" s="10"/>
      <c r="J4" s="155" t="s">
        <v>29</v>
      </c>
      <c r="K4" s="155" t="s">
        <v>14</v>
      </c>
      <c r="L4" s="10"/>
      <c r="M4" s="155" t="s">
        <v>39</v>
      </c>
      <c r="N4" s="10"/>
      <c r="O4" s="155" t="s">
        <v>15</v>
      </c>
      <c r="Q4" s="165" t="s">
        <v>26</v>
      </c>
      <c r="R4" s="164"/>
      <c r="T4" s="49"/>
      <c r="U4" s="49"/>
      <c r="V4" s="49"/>
      <c r="W4" s="49"/>
    </row>
    <row r="5" spans="2:30" ht="77.25" customHeight="1">
      <c r="B5" s="156"/>
      <c r="C5" s="156"/>
      <c r="D5" s="10"/>
      <c r="E5" s="156"/>
      <c r="F5" s="9" t="s">
        <v>21</v>
      </c>
      <c r="G5" s="9" t="s">
        <v>22</v>
      </c>
      <c r="H5" s="159"/>
      <c r="I5" s="10"/>
      <c r="J5" s="156"/>
      <c r="K5" s="156"/>
      <c r="L5" s="10"/>
      <c r="M5" s="156"/>
      <c r="N5" s="10"/>
      <c r="O5" s="156"/>
      <c r="Q5" s="166" t="s">
        <v>24</v>
      </c>
      <c r="R5" s="167"/>
      <c r="T5" s="49"/>
      <c r="U5" s="49"/>
      <c r="V5" s="49"/>
      <c r="W5" s="49"/>
    </row>
    <row r="6" spans="2:30">
      <c r="B6" s="57" t="str">
        <f>IF(J6="","",IF(J6=0,"",Deckblatt!$C$15))</f>
        <v/>
      </c>
      <c r="C6" s="57" t="str">
        <f>IF(J6="","",IF(J6=0,"",Deckblatt!$C$17))</f>
        <v/>
      </c>
      <c r="D6" s="50"/>
      <c r="E6" s="60" t="str">
        <f>"Summe Kinder: "&amp;COUNTA(E7:E122)</f>
        <v>Summe Kinder: 0</v>
      </c>
      <c r="F6" s="57"/>
      <c r="G6" s="57"/>
      <c r="H6" s="61" t="str">
        <f>IF(J6="","",IF(J6=0,"","April"))</f>
        <v/>
      </c>
      <c r="I6" s="62"/>
      <c r="J6" s="15">
        <f>SUM(J7:J122)</f>
        <v>0</v>
      </c>
      <c r="K6" s="63"/>
      <c r="L6" s="62"/>
      <c r="M6" s="63">
        <f>SUM(M7:M122)</f>
        <v>0</v>
      </c>
      <c r="N6" s="62"/>
      <c r="O6" s="64"/>
      <c r="Q6" s="163" t="s">
        <v>25</v>
      </c>
      <c r="R6" s="164"/>
      <c r="T6" s="49"/>
      <c r="U6" s="49"/>
      <c r="V6" s="49"/>
      <c r="W6" s="49"/>
    </row>
    <row r="7" spans="2:30">
      <c r="B7" s="58" t="str">
        <f>IF(J7="","",IF(J7=0,"",Deckblatt!$C$15))</f>
        <v/>
      </c>
      <c r="C7" s="58" t="str">
        <f>IF(J7="","",IF(J7=0,"",Deckblatt!$C$17))</f>
        <v/>
      </c>
      <c r="D7" s="50"/>
      <c r="E7" s="18"/>
      <c r="F7" s="18"/>
      <c r="G7" s="12"/>
      <c r="H7" s="65" t="str">
        <f t="shared" ref="H7:H70" si="0">IF(J7="","",IF(J7=0,"","April"))</f>
        <v/>
      </c>
      <c r="I7" s="51"/>
      <c r="J7" s="14"/>
      <c r="K7" s="11"/>
      <c r="L7" s="51"/>
      <c r="M7" s="66">
        <f>J7*K7</f>
        <v>0</v>
      </c>
      <c r="N7" s="51"/>
      <c r="O7" s="12"/>
      <c r="T7" s="49"/>
      <c r="U7" s="49"/>
      <c r="V7" s="49"/>
      <c r="W7" s="49"/>
    </row>
    <row r="8" spans="2:30">
      <c r="B8" s="58" t="str">
        <f>IF(J8="","",IF(J8=0,"",Deckblatt!$C$15))</f>
        <v/>
      </c>
      <c r="C8" s="58" t="str">
        <f>IF(J8="","",IF(J8=0,"",Deckblatt!$C$17))</f>
        <v/>
      </c>
      <c r="D8" s="50"/>
      <c r="E8" s="18"/>
      <c r="F8" s="18"/>
      <c r="G8" s="12"/>
      <c r="H8" s="65" t="str">
        <f t="shared" si="0"/>
        <v/>
      </c>
      <c r="I8" s="51"/>
      <c r="J8" s="14"/>
      <c r="K8" s="11"/>
      <c r="L8" s="51"/>
      <c r="M8" s="66">
        <f t="shared" ref="M8:M71" si="1">J8*K8</f>
        <v>0</v>
      </c>
      <c r="N8" s="51"/>
      <c r="O8" s="12"/>
      <c r="T8" s="49"/>
      <c r="U8" s="49"/>
      <c r="V8" s="49"/>
      <c r="W8" s="49"/>
    </row>
    <row r="9" spans="2:30">
      <c r="B9" s="58" t="str">
        <f>IF(J9="","",IF(J9=0,"",Deckblatt!$C$15))</f>
        <v/>
      </c>
      <c r="C9" s="58" t="str">
        <f>IF(J9="","",IF(J9=0,"",Deckblatt!$C$17))</f>
        <v/>
      </c>
      <c r="D9" s="50"/>
      <c r="E9" s="18"/>
      <c r="F9" s="18"/>
      <c r="G9" s="12"/>
      <c r="H9" s="65" t="str">
        <f t="shared" si="0"/>
        <v/>
      </c>
      <c r="I9" s="51"/>
      <c r="J9" s="14"/>
      <c r="K9" s="11"/>
      <c r="L9" s="51"/>
      <c r="M9" s="66">
        <f t="shared" si="1"/>
        <v>0</v>
      </c>
      <c r="N9" s="51"/>
      <c r="O9" s="12"/>
    </row>
    <row r="10" spans="2:30">
      <c r="B10" s="58" t="str">
        <f>IF(J10="","",IF(J10=0,"",Deckblatt!$C$15))</f>
        <v/>
      </c>
      <c r="C10" s="58" t="str">
        <f>IF(J10="","",IF(J10=0,"",Deckblatt!$C$17))</f>
        <v/>
      </c>
      <c r="D10" s="50"/>
      <c r="E10" s="18"/>
      <c r="F10" s="18"/>
      <c r="G10" s="12"/>
      <c r="H10" s="65" t="str">
        <f t="shared" si="0"/>
        <v/>
      </c>
      <c r="I10" s="51"/>
      <c r="J10" s="14"/>
      <c r="K10" s="11"/>
      <c r="L10" s="51"/>
      <c r="M10" s="66">
        <f t="shared" si="1"/>
        <v>0</v>
      </c>
      <c r="N10" s="51"/>
      <c r="O10" s="12"/>
    </row>
    <row r="11" spans="2:30">
      <c r="B11" s="58" t="str">
        <f>IF(J11="","",IF(J11=0,"",Deckblatt!$C$15))</f>
        <v/>
      </c>
      <c r="C11" s="58" t="str">
        <f>IF(J11="","",IF(J11=0,"",Deckblatt!$C$17))</f>
        <v/>
      </c>
      <c r="D11" s="50"/>
      <c r="E11" s="18"/>
      <c r="F11" s="18"/>
      <c r="G11" s="12"/>
      <c r="H11" s="65" t="str">
        <f t="shared" si="0"/>
        <v/>
      </c>
      <c r="I11" s="51"/>
      <c r="J11" s="14"/>
      <c r="K11" s="11"/>
      <c r="L11" s="51"/>
      <c r="M11" s="66">
        <f t="shared" si="1"/>
        <v>0</v>
      </c>
      <c r="N11" s="51"/>
      <c r="O11" s="12"/>
    </row>
    <row r="12" spans="2:30">
      <c r="B12" s="58" t="str">
        <f>IF(J12="","",IF(J12=0,"",Deckblatt!$C$15))</f>
        <v/>
      </c>
      <c r="C12" s="58" t="str">
        <f>IF(J12="","",IF(J12=0,"",Deckblatt!$C$17))</f>
        <v/>
      </c>
      <c r="D12" s="50"/>
      <c r="E12" s="18"/>
      <c r="F12" s="18"/>
      <c r="G12" s="12"/>
      <c r="H12" s="65" t="str">
        <f t="shared" si="0"/>
        <v/>
      </c>
      <c r="I12" s="51"/>
      <c r="J12" s="14"/>
      <c r="K12" s="11"/>
      <c r="L12" s="51"/>
      <c r="M12" s="66">
        <f t="shared" si="1"/>
        <v>0</v>
      </c>
      <c r="N12" s="51"/>
      <c r="O12" s="12"/>
    </row>
    <row r="13" spans="2:30">
      <c r="B13" s="58" t="str">
        <f>IF(J13="","",IF(J13=0,"",Deckblatt!$C$15))</f>
        <v/>
      </c>
      <c r="C13" s="58" t="str">
        <f>IF(J13="","",IF(J13=0,"",Deckblatt!$C$17))</f>
        <v/>
      </c>
      <c r="D13" s="50"/>
      <c r="E13" s="18"/>
      <c r="F13" s="18"/>
      <c r="G13" s="12"/>
      <c r="H13" s="65" t="str">
        <f t="shared" si="0"/>
        <v/>
      </c>
      <c r="I13" s="51"/>
      <c r="J13" s="14"/>
      <c r="K13" s="11"/>
      <c r="L13" s="51"/>
      <c r="M13" s="66">
        <f t="shared" si="1"/>
        <v>0</v>
      </c>
      <c r="N13" s="51"/>
      <c r="O13" s="12"/>
    </row>
    <row r="14" spans="2:30">
      <c r="B14" s="58" t="str">
        <f>IF(J14="","",IF(J14=0,"",Deckblatt!$C$15))</f>
        <v/>
      </c>
      <c r="C14" s="58" t="str">
        <f>IF(J14="","",IF(J14=0,"",Deckblatt!$C$17))</f>
        <v/>
      </c>
      <c r="D14" s="50"/>
      <c r="E14" s="18"/>
      <c r="F14" s="18"/>
      <c r="G14" s="12"/>
      <c r="H14" s="65" t="str">
        <f t="shared" si="0"/>
        <v/>
      </c>
      <c r="I14" s="51"/>
      <c r="J14" s="14"/>
      <c r="K14" s="11"/>
      <c r="L14" s="51"/>
      <c r="M14" s="66">
        <f t="shared" si="1"/>
        <v>0</v>
      </c>
      <c r="N14" s="51"/>
      <c r="O14" s="12"/>
    </row>
    <row r="15" spans="2:30">
      <c r="B15" s="58" t="str">
        <f>IF(J15="","",IF(J15=0,"",Deckblatt!$C$15))</f>
        <v/>
      </c>
      <c r="C15" s="58" t="str">
        <f>IF(J15="","",IF(J15=0,"",Deckblatt!$C$17))</f>
        <v/>
      </c>
      <c r="D15" s="50"/>
      <c r="E15" s="18"/>
      <c r="F15" s="18"/>
      <c r="G15" s="12"/>
      <c r="H15" s="65" t="str">
        <f t="shared" si="0"/>
        <v/>
      </c>
      <c r="I15" s="51"/>
      <c r="J15" s="14"/>
      <c r="K15" s="11"/>
      <c r="L15" s="51"/>
      <c r="M15" s="66">
        <f t="shared" si="1"/>
        <v>0</v>
      </c>
      <c r="N15" s="51"/>
      <c r="O15" s="12"/>
    </row>
    <row r="16" spans="2:30">
      <c r="B16" s="58" t="str">
        <f>IF(J16="","",IF(J16=0,"",Deckblatt!$C$15))</f>
        <v/>
      </c>
      <c r="C16" s="58" t="str">
        <f>IF(J16="","",IF(J16=0,"",Deckblatt!$C$17))</f>
        <v/>
      </c>
      <c r="D16" s="50"/>
      <c r="E16" s="18"/>
      <c r="F16" s="18"/>
      <c r="G16" s="12"/>
      <c r="H16" s="65" t="str">
        <f t="shared" si="0"/>
        <v/>
      </c>
      <c r="I16" s="51"/>
      <c r="J16" s="14"/>
      <c r="K16" s="11"/>
      <c r="L16" s="51"/>
      <c r="M16" s="66">
        <f t="shared" si="1"/>
        <v>0</v>
      </c>
      <c r="N16" s="51"/>
      <c r="O16" s="12"/>
    </row>
    <row r="17" spans="2:15">
      <c r="B17" s="58" t="str">
        <f>IF(J17="","",IF(J17=0,"",Deckblatt!$C$15))</f>
        <v/>
      </c>
      <c r="C17" s="58" t="str">
        <f>IF(J17="","",IF(J17=0,"",Deckblatt!$C$17))</f>
        <v/>
      </c>
      <c r="D17" s="50"/>
      <c r="E17" s="18"/>
      <c r="F17" s="18"/>
      <c r="G17" s="12"/>
      <c r="H17" s="65" t="str">
        <f t="shared" si="0"/>
        <v/>
      </c>
      <c r="I17" s="51"/>
      <c r="J17" s="14"/>
      <c r="K17" s="11"/>
      <c r="L17" s="51"/>
      <c r="M17" s="66">
        <f t="shared" si="1"/>
        <v>0</v>
      </c>
      <c r="N17" s="51"/>
      <c r="O17" s="12"/>
    </row>
    <row r="18" spans="2:15">
      <c r="B18" s="58" t="str">
        <f>IF(J18="","",IF(J18=0,"",Deckblatt!$C$15))</f>
        <v/>
      </c>
      <c r="C18" s="58" t="str">
        <f>IF(J18="","",IF(J18=0,"",Deckblatt!$C$17))</f>
        <v/>
      </c>
      <c r="D18" s="50"/>
      <c r="E18" s="18"/>
      <c r="F18" s="18"/>
      <c r="G18" s="12"/>
      <c r="H18" s="65" t="str">
        <f t="shared" si="0"/>
        <v/>
      </c>
      <c r="I18" s="51"/>
      <c r="J18" s="14"/>
      <c r="K18" s="11"/>
      <c r="L18" s="51"/>
      <c r="M18" s="66">
        <f t="shared" si="1"/>
        <v>0</v>
      </c>
      <c r="N18" s="51"/>
      <c r="O18" s="12"/>
    </row>
    <row r="19" spans="2:15">
      <c r="B19" s="58" t="str">
        <f>IF(J19="","",IF(J19=0,"",Deckblatt!$C$15))</f>
        <v/>
      </c>
      <c r="C19" s="58" t="str">
        <f>IF(J19="","",IF(J19=0,"",Deckblatt!$C$17))</f>
        <v/>
      </c>
      <c r="D19" s="50"/>
      <c r="E19" s="18"/>
      <c r="F19" s="18"/>
      <c r="G19" s="12"/>
      <c r="H19" s="65" t="str">
        <f t="shared" si="0"/>
        <v/>
      </c>
      <c r="I19" s="51"/>
      <c r="J19" s="14"/>
      <c r="K19" s="11"/>
      <c r="L19" s="51"/>
      <c r="M19" s="66">
        <f t="shared" si="1"/>
        <v>0</v>
      </c>
      <c r="N19" s="51"/>
      <c r="O19" s="12"/>
    </row>
    <row r="20" spans="2:15">
      <c r="B20" s="58" t="str">
        <f>IF(J20="","",IF(J20=0,"",Deckblatt!$C$15))</f>
        <v/>
      </c>
      <c r="C20" s="58" t="str">
        <f>IF(J20="","",IF(J20=0,"",Deckblatt!$C$17))</f>
        <v/>
      </c>
      <c r="D20" s="50"/>
      <c r="E20" s="18"/>
      <c r="F20" s="18"/>
      <c r="G20" s="12"/>
      <c r="H20" s="65" t="str">
        <f t="shared" si="0"/>
        <v/>
      </c>
      <c r="I20" s="51"/>
      <c r="J20" s="14"/>
      <c r="K20" s="11"/>
      <c r="L20" s="51"/>
      <c r="M20" s="66">
        <f t="shared" si="1"/>
        <v>0</v>
      </c>
      <c r="N20" s="51"/>
      <c r="O20" s="12"/>
    </row>
    <row r="21" spans="2:15">
      <c r="B21" s="58" t="str">
        <f>IF(J21="","",IF(J21=0,"",Deckblatt!$C$15))</f>
        <v/>
      </c>
      <c r="C21" s="58" t="str">
        <f>IF(J21="","",IF(J21=0,"",Deckblatt!$C$17))</f>
        <v/>
      </c>
      <c r="D21" s="50"/>
      <c r="E21" s="18"/>
      <c r="F21" s="18"/>
      <c r="G21" s="12"/>
      <c r="H21" s="65" t="str">
        <f t="shared" si="0"/>
        <v/>
      </c>
      <c r="I21" s="51"/>
      <c r="J21" s="14"/>
      <c r="K21" s="11"/>
      <c r="L21" s="51"/>
      <c r="M21" s="66">
        <f t="shared" si="1"/>
        <v>0</v>
      </c>
      <c r="N21" s="51"/>
      <c r="O21" s="12"/>
    </row>
    <row r="22" spans="2:15">
      <c r="B22" s="58" t="str">
        <f>IF(J22="","",IF(J22=0,"",Deckblatt!$C$15))</f>
        <v/>
      </c>
      <c r="C22" s="58" t="str">
        <f>IF(J22="","",IF(J22=0,"",Deckblatt!$C$17))</f>
        <v/>
      </c>
      <c r="D22" s="50"/>
      <c r="E22" s="18"/>
      <c r="F22" s="18"/>
      <c r="G22" s="12"/>
      <c r="H22" s="65" t="str">
        <f t="shared" si="0"/>
        <v/>
      </c>
      <c r="I22" s="51"/>
      <c r="J22" s="14"/>
      <c r="K22" s="11"/>
      <c r="L22" s="51"/>
      <c r="M22" s="66">
        <f t="shared" si="1"/>
        <v>0</v>
      </c>
      <c r="N22" s="51"/>
      <c r="O22" s="12"/>
    </row>
    <row r="23" spans="2:15">
      <c r="B23" s="58" t="str">
        <f>IF(J23="","",IF(J23=0,"",Deckblatt!$C$15))</f>
        <v/>
      </c>
      <c r="C23" s="58" t="str">
        <f>IF(J23="","",IF(J23=0,"",Deckblatt!$C$17))</f>
        <v/>
      </c>
      <c r="D23" s="50"/>
      <c r="E23" s="18"/>
      <c r="F23" s="18"/>
      <c r="G23" s="12"/>
      <c r="H23" s="65" t="str">
        <f t="shared" si="0"/>
        <v/>
      </c>
      <c r="I23" s="51"/>
      <c r="J23" s="14"/>
      <c r="K23" s="11"/>
      <c r="L23" s="51"/>
      <c r="M23" s="66">
        <f t="shared" si="1"/>
        <v>0</v>
      </c>
      <c r="N23" s="51"/>
      <c r="O23" s="12"/>
    </row>
    <row r="24" spans="2:15">
      <c r="B24" s="58" t="str">
        <f>IF(J24="","",IF(J24=0,"",Deckblatt!$C$15))</f>
        <v/>
      </c>
      <c r="C24" s="58" t="str">
        <f>IF(J24="","",IF(J24=0,"",Deckblatt!$C$17))</f>
        <v/>
      </c>
      <c r="D24" s="50"/>
      <c r="E24" s="18"/>
      <c r="F24" s="18"/>
      <c r="G24" s="12"/>
      <c r="H24" s="65" t="str">
        <f t="shared" si="0"/>
        <v/>
      </c>
      <c r="I24" s="51"/>
      <c r="J24" s="14"/>
      <c r="K24" s="11"/>
      <c r="L24" s="51"/>
      <c r="M24" s="66">
        <f t="shared" si="1"/>
        <v>0</v>
      </c>
      <c r="N24" s="51"/>
      <c r="O24" s="12"/>
    </row>
    <row r="25" spans="2:15">
      <c r="B25" s="58" t="str">
        <f>IF(J25="","",IF(J25=0,"",Deckblatt!$C$15))</f>
        <v/>
      </c>
      <c r="C25" s="58" t="str">
        <f>IF(J25="","",IF(J25=0,"",Deckblatt!$C$17))</f>
        <v/>
      </c>
      <c r="D25" s="50"/>
      <c r="E25" s="18"/>
      <c r="F25" s="18"/>
      <c r="G25" s="12"/>
      <c r="H25" s="65" t="str">
        <f t="shared" si="0"/>
        <v/>
      </c>
      <c r="I25" s="51"/>
      <c r="J25" s="14"/>
      <c r="K25" s="11"/>
      <c r="L25" s="51"/>
      <c r="M25" s="66">
        <f t="shared" si="1"/>
        <v>0</v>
      </c>
      <c r="N25" s="51"/>
      <c r="O25" s="12"/>
    </row>
    <row r="26" spans="2:15">
      <c r="B26" s="58" t="str">
        <f>IF(J26="","",IF(J26=0,"",Deckblatt!$C$15))</f>
        <v/>
      </c>
      <c r="C26" s="58" t="str">
        <f>IF(J26="","",IF(J26=0,"",Deckblatt!$C$17))</f>
        <v/>
      </c>
      <c r="D26" s="50"/>
      <c r="E26" s="18"/>
      <c r="F26" s="18"/>
      <c r="G26" s="12"/>
      <c r="H26" s="65" t="str">
        <f t="shared" si="0"/>
        <v/>
      </c>
      <c r="I26" s="51"/>
      <c r="J26" s="14"/>
      <c r="K26" s="11"/>
      <c r="L26" s="51"/>
      <c r="M26" s="66">
        <f t="shared" si="1"/>
        <v>0</v>
      </c>
      <c r="N26" s="51"/>
      <c r="O26" s="12"/>
    </row>
    <row r="27" spans="2:15">
      <c r="B27" s="58" t="str">
        <f>IF(J27="","",IF(J27=0,"",Deckblatt!$C$15))</f>
        <v/>
      </c>
      <c r="C27" s="58" t="str">
        <f>IF(J27="","",IF(J27=0,"",Deckblatt!$C$17))</f>
        <v/>
      </c>
      <c r="D27" s="50"/>
      <c r="E27" s="18"/>
      <c r="F27" s="18"/>
      <c r="G27" s="12"/>
      <c r="H27" s="65" t="str">
        <f t="shared" si="0"/>
        <v/>
      </c>
      <c r="I27" s="51"/>
      <c r="J27" s="14"/>
      <c r="K27" s="11"/>
      <c r="L27" s="51"/>
      <c r="M27" s="66">
        <f t="shared" si="1"/>
        <v>0</v>
      </c>
      <c r="N27" s="51"/>
      <c r="O27" s="12"/>
    </row>
    <row r="28" spans="2:15">
      <c r="B28" s="58" t="str">
        <f>IF(J28="","",IF(J28=0,"",Deckblatt!$C$15))</f>
        <v/>
      </c>
      <c r="C28" s="58" t="str">
        <f>IF(J28="","",IF(J28=0,"",Deckblatt!$C$17))</f>
        <v/>
      </c>
      <c r="D28" s="50"/>
      <c r="E28" s="18"/>
      <c r="F28" s="18"/>
      <c r="G28" s="12"/>
      <c r="H28" s="65" t="str">
        <f t="shared" si="0"/>
        <v/>
      </c>
      <c r="I28" s="51"/>
      <c r="J28" s="14"/>
      <c r="K28" s="11"/>
      <c r="L28" s="51"/>
      <c r="M28" s="66">
        <f t="shared" si="1"/>
        <v>0</v>
      </c>
      <c r="N28" s="51"/>
      <c r="O28" s="12"/>
    </row>
    <row r="29" spans="2:15">
      <c r="B29" s="58" t="str">
        <f>IF(J29="","",IF(J29=0,"",Deckblatt!$C$15))</f>
        <v/>
      </c>
      <c r="C29" s="58" t="str">
        <f>IF(J29="","",IF(J29=0,"",Deckblatt!$C$17))</f>
        <v/>
      </c>
      <c r="D29" s="50"/>
      <c r="E29" s="18"/>
      <c r="F29" s="18"/>
      <c r="G29" s="12"/>
      <c r="H29" s="65" t="str">
        <f t="shared" si="0"/>
        <v/>
      </c>
      <c r="I29" s="51"/>
      <c r="J29" s="14"/>
      <c r="K29" s="11"/>
      <c r="L29" s="51"/>
      <c r="M29" s="66">
        <f t="shared" si="1"/>
        <v>0</v>
      </c>
      <c r="N29" s="51"/>
      <c r="O29" s="12"/>
    </row>
    <row r="30" spans="2:15">
      <c r="B30" s="58" t="str">
        <f>IF(J30="","",IF(J30=0,"",Deckblatt!$C$15))</f>
        <v/>
      </c>
      <c r="C30" s="58" t="str">
        <f>IF(J30="","",IF(J30=0,"",Deckblatt!$C$17))</f>
        <v/>
      </c>
      <c r="D30" s="50"/>
      <c r="E30" s="18"/>
      <c r="F30" s="18"/>
      <c r="G30" s="12"/>
      <c r="H30" s="65" t="str">
        <f t="shared" si="0"/>
        <v/>
      </c>
      <c r="I30" s="51"/>
      <c r="J30" s="14"/>
      <c r="K30" s="11"/>
      <c r="L30" s="51"/>
      <c r="M30" s="66">
        <f t="shared" si="1"/>
        <v>0</v>
      </c>
      <c r="N30" s="51"/>
      <c r="O30" s="12"/>
    </row>
    <row r="31" spans="2:15">
      <c r="B31" s="58" t="str">
        <f>IF(J31="","",IF(J31=0,"",Deckblatt!$C$15))</f>
        <v/>
      </c>
      <c r="C31" s="58" t="str">
        <f>IF(J31="","",IF(J31=0,"",Deckblatt!$C$17))</f>
        <v/>
      </c>
      <c r="D31" s="50"/>
      <c r="E31" s="18"/>
      <c r="F31" s="18"/>
      <c r="G31" s="12"/>
      <c r="H31" s="65" t="str">
        <f t="shared" si="0"/>
        <v/>
      </c>
      <c r="I31" s="51"/>
      <c r="J31" s="14"/>
      <c r="K31" s="11"/>
      <c r="L31" s="51"/>
      <c r="M31" s="66">
        <f t="shared" si="1"/>
        <v>0</v>
      </c>
      <c r="N31" s="51"/>
      <c r="O31" s="12"/>
    </row>
    <row r="32" spans="2:15">
      <c r="B32" s="58" t="str">
        <f>IF(J32="","",IF(J32=0,"",Deckblatt!$C$15))</f>
        <v/>
      </c>
      <c r="C32" s="58" t="str">
        <f>IF(J32="","",IF(J32=0,"",Deckblatt!$C$17))</f>
        <v/>
      </c>
      <c r="D32" s="50"/>
      <c r="E32" s="18"/>
      <c r="F32" s="18"/>
      <c r="G32" s="12"/>
      <c r="H32" s="65" t="str">
        <f t="shared" si="0"/>
        <v/>
      </c>
      <c r="I32" s="51"/>
      <c r="J32" s="14"/>
      <c r="K32" s="11"/>
      <c r="L32" s="51"/>
      <c r="M32" s="66">
        <f t="shared" si="1"/>
        <v>0</v>
      </c>
      <c r="N32" s="51"/>
      <c r="O32" s="12"/>
    </row>
    <row r="33" spans="2:15">
      <c r="B33" s="58" t="str">
        <f>IF(J33="","",IF(J33=0,"",Deckblatt!$C$15))</f>
        <v/>
      </c>
      <c r="C33" s="58" t="str">
        <f>IF(J33="","",IF(J33=0,"",Deckblatt!$C$17))</f>
        <v/>
      </c>
      <c r="D33" s="50"/>
      <c r="E33" s="18"/>
      <c r="F33" s="18"/>
      <c r="G33" s="12"/>
      <c r="H33" s="65" t="str">
        <f t="shared" si="0"/>
        <v/>
      </c>
      <c r="I33" s="51"/>
      <c r="J33" s="14"/>
      <c r="K33" s="11"/>
      <c r="L33" s="51"/>
      <c r="M33" s="66">
        <f t="shared" si="1"/>
        <v>0</v>
      </c>
      <c r="N33" s="51"/>
      <c r="O33" s="12"/>
    </row>
    <row r="34" spans="2:15">
      <c r="B34" s="58" t="str">
        <f>IF(J34="","",IF(J34=0,"",Deckblatt!$C$15))</f>
        <v/>
      </c>
      <c r="C34" s="58" t="str">
        <f>IF(J34="","",IF(J34=0,"",Deckblatt!$C$17))</f>
        <v/>
      </c>
      <c r="D34" s="50"/>
      <c r="E34" s="18"/>
      <c r="F34" s="18"/>
      <c r="G34" s="12"/>
      <c r="H34" s="65" t="str">
        <f t="shared" si="0"/>
        <v/>
      </c>
      <c r="I34" s="51"/>
      <c r="J34" s="14"/>
      <c r="K34" s="11"/>
      <c r="L34" s="51"/>
      <c r="M34" s="66">
        <f t="shared" si="1"/>
        <v>0</v>
      </c>
      <c r="N34" s="51"/>
      <c r="O34" s="12"/>
    </row>
    <row r="35" spans="2:15">
      <c r="B35" s="58" t="str">
        <f>IF(J35="","",IF(J35=0,"",Deckblatt!$C$15))</f>
        <v/>
      </c>
      <c r="C35" s="58" t="str">
        <f>IF(J35="","",IF(J35=0,"",Deckblatt!$C$17))</f>
        <v/>
      </c>
      <c r="D35" s="50"/>
      <c r="E35" s="18"/>
      <c r="F35" s="18"/>
      <c r="G35" s="12"/>
      <c r="H35" s="65" t="str">
        <f t="shared" si="0"/>
        <v/>
      </c>
      <c r="I35" s="51"/>
      <c r="J35" s="14"/>
      <c r="K35" s="11"/>
      <c r="L35" s="51"/>
      <c r="M35" s="66">
        <f t="shared" si="1"/>
        <v>0</v>
      </c>
      <c r="N35" s="51"/>
      <c r="O35" s="12"/>
    </row>
    <row r="36" spans="2:15">
      <c r="B36" s="58" t="str">
        <f>IF(J36="","",IF(J36=0,"",Deckblatt!$C$15))</f>
        <v/>
      </c>
      <c r="C36" s="58" t="str">
        <f>IF(J36="","",IF(J36=0,"",Deckblatt!$C$17))</f>
        <v/>
      </c>
      <c r="D36" s="50"/>
      <c r="E36" s="18"/>
      <c r="F36" s="18"/>
      <c r="G36" s="12"/>
      <c r="H36" s="65" t="str">
        <f t="shared" si="0"/>
        <v/>
      </c>
      <c r="I36" s="51"/>
      <c r="J36" s="14"/>
      <c r="K36" s="11"/>
      <c r="L36" s="51"/>
      <c r="M36" s="66">
        <f t="shared" si="1"/>
        <v>0</v>
      </c>
      <c r="N36" s="51"/>
      <c r="O36" s="12"/>
    </row>
    <row r="37" spans="2:15">
      <c r="B37" s="58" t="str">
        <f>IF(J37="","",IF(J37=0,"",Deckblatt!$C$15))</f>
        <v/>
      </c>
      <c r="C37" s="58" t="str">
        <f>IF(J37="","",IF(J37=0,"",Deckblatt!$C$17))</f>
        <v/>
      </c>
      <c r="D37" s="50"/>
      <c r="E37" s="18"/>
      <c r="F37" s="18"/>
      <c r="G37" s="12"/>
      <c r="H37" s="65" t="str">
        <f t="shared" si="0"/>
        <v/>
      </c>
      <c r="I37" s="51"/>
      <c r="J37" s="14"/>
      <c r="K37" s="11"/>
      <c r="L37" s="51"/>
      <c r="M37" s="66">
        <f t="shared" si="1"/>
        <v>0</v>
      </c>
      <c r="N37" s="51"/>
      <c r="O37" s="12"/>
    </row>
    <row r="38" spans="2:15">
      <c r="B38" s="58" t="str">
        <f>IF(J38="","",IF(J38=0,"",Deckblatt!$C$15))</f>
        <v/>
      </c>
      <c r="C38" s="58" t="str">
        <f>IF(J38="","",IF(J38=0,"",Deckblatt!$C$17))</f>
        <v/>
      </c>
      <c r="D38" s="50"/>
      <c r="E38" s="18"/>
      <c r="F38" s="18"/>
      <c r="G38" s="12"/>
      <c r="H38" s="65" t="str">
        <f t="shared" si="0"/>
        <v/>
      </c>
      <c r="I38" s="51"/>
      <c r="J38" s="14"/>
      <c r="K38" s="11"/>
      <c r="L38" s="51"/>
      <c r="M38" s="66">
        <f t="shared" si="1"/>
        <v>0</v>
      </c>
      <c r="N38" s="51"/>
      <c r="O38" s="12"/>
    </row>
    <row r="39" spans="2:15">
      <c r="B39" s="58" t="str">
        <f>IF(J39="","",IF(J39=0,"",Deckblatt!$C$15))</f>
        <v/>
      </c>
      <c r="C39" s="58" t="str">
        <f>IF(J39="","",IF(J39=0,"",Deckblatt!$C$17))</f>
        <v/>
      </c>
      <c r="D39" s="50"/>
      <c r="E39" s="18"/>
      <c r="F39" s="18"/>
      <c r="G39" s="12"/>
      <c r="H39" s="65" t="str">
        <f t="shared" si="0"/>
        <v/>
      </c>
      <c r="I39" s="51"/>
      <c r="J39" s="14"/>
      <c r="K39" s="11"/>
      <c r="L39" s="51"/>
      <c r="M39" s="66">
        <f t="shared" si="1"/>
        <v>0</v>
      </c>
      <c r="N39" s="51"/>
      <c r="O39" s="12"/>
    </row>
    <row r="40" spans="2:15">
      <c r="B40" s="58" t="str">
        <f>IF(J40="","",IF(J40=0,"",Deckblatt!$C$15))</f>
        <v/>
      </c>
      <c r="C40" s="58" t="str">
        <f>IF(J40="","",IF(J40=0,"",Deckblatt!$C$17))</f>
        <v/>
      </c>
      <c r="D40" s="50"/>
      <c r="E40" s="18"/>
      <c r="F40" s="18"/>
      <c r="G40" s="12"/>
      <c r="H40" s="65" t="str">
        <f t="shared" si="0"/>
        <v/>
      </c>
      <c r="I40" s="51"/>
      <c r="J40" s="14"/>
      <c r="K40" s="11"/>
      <c r="L40" s="51"/>
      <c r="M40" s="66">
        <f t="shared" si="1"/>
        <v>0</v>
      </c>
      <c r="N40" s="51"/>
      <c r="O40" s="12"/>
    </row>
    <row r="41" spans="2:15">
      <c r="B41" s="58" t="str">
        <f>IF(J41="","",IF(J41=0,"",Deckblatt!$C$15))</f>
        <v/>
      </c>
      <c r="C41" s="58" t="str">
        <f>IF(J41="","",IF(J41=0,"",Deckblatt!$C$17))</f>
        <v/>
      </c>
      <c r="D41" s="50"/>
      <c r="E41" s="18"/>
      <c r="F41" s="18"/>
      <c r="G41" s="12"/>
      <c r="H41" s="65" t="str">
        <f t="shared" si="0"/>
        <v/>
      </c>
      <c r="I41" s="51"/>
      <c r="J41" s="14"/>
      <c r="K41" s="11"/>
      <c r="L41" s="51"/>
      <c r="M41" s="66">
        <f t="shared" si="1"/>
        <v>0</v>
      </c>
      <c r="N41" s="51"/>
      <c r="O41" s="12"/>
    </row>
    <row r="42" spans="2:15">
      <c r="B42" s="58" t="str">
        <f>IF(J42="","",IF(J42=0,"",Deckblatt!$C$15))</f>
        <v/>
      </c>
      <c r="C42" s="58" t="str">
        <f>IF(J42="","",IF(J42=0,"",Deckblatt!$C$17))</f>
        <v/>
      </c>
      <c r="D42" s="50"/>
      <c r="E42" s="18"/>
      <c r="F42" s="18"/>
      <c r="G42" s="12"/>
      <c r="H42" s="65" t="str">
        <f t="shared" si="0"/>
        <v/>
      </c>
      <c r="I42" s="51"/>
      <c r="J42" s="14"/>
      <c r="K42" s="11"/>
      <c r="L42" s="51"/>
      <c r="M42" s="66">
        <f t="shared" si="1"/>
        <v>0</v>
      </c>
      <c r="N42" s="51"/>
      <c r="O42" s="12"/>
    </row>
    <row r="43" spans="2:15">
      <c r="B43" s="58" t="str">
        <f>IF(J43="","",IF(J43=0,"",Deckblatt!$C$15))</f>
        <v/>
      </c>
      <c r="C43" s="58" t="str">
        <f>IF(J43="","",IF(J43=0,"",Deckblatt!$C$17))</f>
        <v/>
      </c>
      <c r="D43" s="50"/>
      <c r="E43" s="18"/>
      <c r="F43" s="18"/>
      <c r="G43" s="12"/>
      <c r="H43" s="65" t="str">
        <f t="shared" si="0"/>
        <v/>
      </c>
      <c r="I43" s="51"/>
      <c r="J43" s="14"/>
      <c r="K43" s="11"/>
      <c r="L43" s="51"/>
      <c r="M43" s="66">
        <f t="shared" si="1"/>
        <v>0</v>
      </c>
      <c r="N43" s="51"/>
      <c r="O43" s="12"/>
    </row>
    <row r="44" spans="2:15">
      <c r="B44" s="58" t="str">
        <f>IF(J44="","",IF(J44=0,"",Deckblatt!$C$15))</f>
        <v/>
      </c>
      <c r="C44" s="58" t="str">
        <f>IF(J44="","",IF(J44=0,"",Deckblatt!$C$17))</f>
        <v/>
      </c>
      <c r="D44" s="50"/>
      <c r="E44" s="18"/>
      <c r="F44" s="18"/>
      <c r="G44" s="12"/>
      <c r="H44" s="65" t="str">
        <f t="shared" si="0"/>
        <v/>
      </c>
      <c r="I44" s="51"/>
      <c r="J44" s="14"/>
      <c r="K44" s="11"/>
      <c r="L44" s="51"/>
      <c r="M44" s="66">
        <f t="shared" si="1"/>
        <v>0</v>
      </c>
      <c r="N44" s="51"/>
      <c r="O44" s="12"/>
    </row>
    <row r="45" spans="2:15">
      <c r="B45" s="58" t="str">
        <f>IF(J45="","",IF(J45=0,"",Deckblatt!$C$15))</f>
        <v/>
      </c>
      <c r="C45" s="58" t="str">
        <f>IF(J45="","",IF(J45=0,"",Deckblatt!$C$17))</f>
        <v/>
      </c>
      <c r="D45" s="50"/>
      <c r="E45" s="18"/>
      <c r="F45" s="18"/>
      <c r="G45" s="12"/>
      <c r="H45" s="65" t="str">
        <f t="shared" si="0"/>
        <v/>
      </c>
      <c r="I45" s="51"/>
      <c r="J45" s="14"/>
      <c r="K45" s="11"/>
      <c r="L45" s="51"/>
      <c r="M45" s="66">
        <f t="shared" si="1"/>
        <v>0</v>
      </c>
      <c r="N45" s="51"/>
      <c r="O45" s="12"/>
    </row>
    <row r="46" spans="2:15">
      <c r="B46" s="58" t="str">
        <f>IF(J46="","",IF(J46=0,"",Deckblatt!$C$15))</f>
        <v/>
      </c>
      <c r="C46" s="58" t="str">
        <f>IF(J46="","",IF(J46=0,"",Deckblatt!$C$17))</f>
        <v/>
      </c>
      <c r="D46" s="52"/>
      <c r="E46" s="18"/>
      <c r="F46" s="18"/>
      <c r="G46" s="12"/>
      <c r="H46" s="65" t="str">
        <f t="shared" si="0"/>
        <v/>
      </c>
      <c r="I46" s="53"/>
      <c r="J46" s="14"/>
      <c r="K46" s="11"/>
      <c r="L46" s="53"/>
      <c r="M46" s="66">
        <f t="shared" si="1"/>
        <v>0</v>
      </c>
      <c r="N46" s="53"/>
      <c r="O46" s="12"/>
    </row>
    <row r="47" spans="2:15">
      <c r="B47" s="58" t="str">
        <f>IF(J47="","",IF(J47=0,"",Deckblatt!$C$15))</f>
        <v/>
      </c>
      <c r="C47" s="58" t="str">
        <f>IF(J47="","",IF(J47=0,"",Deckblatt!$C$17))</f>
        <v/>
      </c>
      <c r="D47" s="54"/>
      <c r="E47" s="18"/>
      <c r="F47" s="18"/>
      <c r="G47" s="12"/>
      <c r="H47" s="65" t="str">
        <f t="shared" si="0"/>
        <v/>
      </c>
      <c r="I47" s="51"/>
      <c r="J47" s="14"/>
      <c r="K47" s="11"/>
      <c r="L47" s="51"/>
      <c r="M47" s="66">
        <f t="shared" si="1"/>
        <v>0</v>
      </c>
      <c r="N47" s="51"/>
      <c r="O47" s="12"/>
    </row>
    <row r="48" spans="2:15">
      <c r="B48" s="58" t="str">
        <f>IF(J48="","",IF(J48=0,"",Deckblatt!$C$15))</f>
        <v/>
      </c>
      <c r="C48" s="58" t="str">
        <f>IF(J48="","",IF(J48=0,"",Deckblatt!$C$17))</f>
        <v/>
      </c>
      <c r="D48" s="54"/>
      <c r="E48" s="18"/>
      <c r="F48" s="18"/>
      <c r="G48" s="12"/>
      <c r="H48" s="65" t="str">
        <f t="shared" si="0"/>
        <v/>
      </c>
      <c r="I48" s="51"/>
      <c r="J48" s="14"/>
      <c r="K48" s="11"/>
      <c r="L48" s="51"/>
      <c r="M48" s="66">
        <f t="shared" si="1"/>
        <v>0</v>
      </c>
      <c r="N48" s="51"/>
      <c r="O48" s="12"/>
    </row>
    <row r="49" spans="2:15">
      <c r="B49" s="58" t="str">
        <f>IF(J49="","",IF(J49=0,"",Deckblatt!$C$15))</f>
        <v/>
      </c>
      <c r="C49" s="58" t="str">
        <f>IF(J49="","",IF(J49=0,"",Deckblatt!$C$17))</f>
        <v/>
      </c>
      <c r="D49" s="54"/>
      <c r="E49" s="18"/>
      <c r="F49" s="18"/>
      <c r="G49" s="12"/>
      <c r="H49" s="65" t="str">
        <f t="shared" si="0"/>
        <v/>
      </c>
      <c r="I49" s="51"/>
      <c r="J49" s="14"/>
      <c r="K49" s="11"/>
      <c r="L49" s="51"/>
      <c r="M49" s="66">
        <f t="shared" si="1"/>
        <v>0</v>
      </c>
      <c r="N49" s="51"/>
      <c r="O49" s="12"/>
    </row>
    <row r="50" spans="2:15">
      <c r="B50" s="58" t="str">
        <f>IF(J50="","",IF(J50=0,"",Deckblatt!$C$15))</f>
        <v/>
      </c>
      <c r="C50" s="58" t="str">
        <f>IF(J50="","",IF(J50=0,"",Deckblatt!$C$17))</f>
        <v/>
      </c>
      <c r="D50" s="54"/>
      <c r="E50" s="18"/>
      <c r="F50" s="18"/>
      <c r="G50" s="12"/>
      <c r="H50" s="65" t="str">
        <f t="shared" si="0"/>
        <v/>
      </c>
      <c r="I50" s="51"/>
      <c r="J50" s="14"/>
      <c r="K50" s="11"/>
      <c r="L50" s="51"/>
      <c r="M50" s="66">
        <f t="shared" si="1"/>
        <v>0</v>
      </c>
      <c r="N50" s="51"/>
      <c r="O50" s="12"/>
    </row>
    <row r="51" spans="2:15">
      <c r="B51" s="58" t="str">
        <f>IF(J51="","",IF(J51=0,"",Deckblatt!$C$15))</f>
        <v/>
      </c>
      <c r="C51" s="58" t="str">
        <f>IF(J51="","",IF(J51=0,"",Deckblatt!$C$17))</f>
        <v/>
      </c>
      <c r="D51" s="54"/>
      <c r="E51" s="18"/>
      <c r="F51" s="18"/>
      <c r="G51" s="12"/>
      <c r="H51" s="65" t="str">
        <f t="shared" si="0"/>
        <v/>
      </c>
      <c r="I51" s="51"/>
      <c r="J51" s="14"/>
      <c r="K51" s="11"/>
      <c r="L51" s="51"/>
      <c r="M51" s="66">
        <f t="shared" si="1"/>
        <v>0</v>
      </c>
      <c r="N51" s="51"/>
      <c r="O51" s="12"/>
    </row>
    <row r="52" spans="2:15">
      <c r="B52" s="58" t="str">
        <f>IF(J52="","",IF(J52=0,"",Deckblatt!$C$15))</f>
        <v/>
      </c>
      <c r="C52" s="58" t="str">
        <f>IF(J52="","",IF(J52=0,"",Deckblatt!$C$17))</f>
        <v/>
      </c>
      <c r="D52" s="54"/>
      <c r="E52" s="18"/>
      <c r="F52" s="18"/>
      <c r="G52" s="12"/>
      <c r="H52" s="65" t="str">
        <f t="shared" si="0"/>
        <v/>
      </c>
      <c r="I52" s="51"/>
      <c r="J52" s="14"/>
      <c r="K52" s="11"/>
      <c r="L52" s="51"/>
      <c r="M52" s="66">
        <f t="shared" si="1"/>
        <v>0</v>
      </c>
      <c r="N52" s="51"/>
      <c r="O52" s="12"/>
    </row>
    <row r="53" spans="2:15">
      <c r="B53" s="58" t="str">
        <f>IF(J53="","",IF(J53=0,"",Deckblatt!$C$15))</f>
        <v/>
      </c>
      <c r="C53" s="58" t="str">
        <f>IF(J53="","",IF(J53=0,"",Deckblatt!$C$17))</f>
        <v/>
      </c>
      <c r="D53" s="54"/>
      <c r="E53" s="18"/>
      <c r="F53" s="18"/>
      <c r="G53" s="12"/>
      <c r="H53" s="65" t="str">
        <f t="shared" si="0"/>
        <v/>
      </c>
      <c r="I53" s="55"/>
      <c r="J53" s="14"/>
      <c r="K53" s="11"/>
      <c r="L53" s="51"/>
      <c r="M53" s="66">
        <f t="shared" si="1"/>
        <v>0</v>
      </c>
      <c r="N53" s="51"/>
      <c r="O53" s="12"/>
    </row>
    <row r="54" spans="2:15">
      <c r="B54" s="58" t="str">
        <f>IF(J54="","",IF(J54=0,"",Deckblatt!$C$15))</f>
        <v/>
      </c>
      <c r="C54" s="58" t="str">
        <f>IF(J54="","",IF(J54=0,"",Deckblatt!$C$17))</f>
        <v/>
      </c>
      <c r="D54" s="54"/>
      <c r="E54" s="18"/>
      <c r="F54" s="18"/>
      <c r="G54" s="12"/>
      <c r="H54" s="65" t="str">
        <f t="shared" si="0"/>
        <v/>
      </c>
      <c r="I54" s="55"/>
      <c r="J54" s="14"/>
      <c r="K54" s="11"/>
      <c r="L54" s="51"/>
      <c r="M54" s="66">
        <f t="shared" si="1"/>
        <v>0</v>
      </c>
      <c r="N54" s="51"/>
      <c r="O54" s="12"/>
    </row>
    <row r="55" spans="2:15">
      <c r="B55" s="58" t="str">
        <f>IF(J55="","",IF(J55=0,"",Deckblatt!$C$15))</f>
        <v/>
      </c>
      <c r="C55" s="58" t="str">
        <f>IF(J55="","",IF(J55=0,"",Deckblatt!$C$17))</f>
        <v/>
      </c>
      <c r="D55" s="56"/>
      <c r="E55" s="18"/>
      <c r="F55" s="18"/>
      <c r="G55" s="12"/>
      <c r="H55" s="65" t="str">
        <f t="shared" si="0"/>
        <v/>
      </c>
      <c r="I55" s="56"/>
      <c r="J55" s="14"/>
      <c r="K55" s="11"/>
      <c r="L55" s="56"/>
      <c r="M55" s="66">
        <f t="shared" si="1"/>
        <v>0</v>
      </c>
      <c r="N55" s="56"/>
      <c r="O55" s="12"/>
    </row>
    <row r="56" spans="2:15">
      <c r="B56" s="58" t="str">
        <f>IF(J56="","",IF(J56=0,"",Deckblatt!$C$15))</f>
        <v/>
      </c>
      <c r="C56" s="58" t="str">
        <f>IF(J56="","",IF(J56=0,"",Deckblatt!$C$17))</f>
        <v/>
      </c>
      <c r="D56" s="56"/>
      <c r="E56" s="18"/>
      <c r="F56" s="18"/>
      <c r="G56" s="12"/>
      <c r="H56" s="65" t="str">
        <f t="shared" si="0"/>
        <v/>
      </c>
      <c r="I56" s="56"/>
      <c r="J56" s="14"/>
      <c r="K56" s="11"/>
      <c r="L56" s="56"/>
      <c r="M56" s="66">
        <f t="shared" si="1"/>
        <v>0</v>
      </c>
      <c r="N56" s="56"/>
      <c r="O56" s="12"/>
    </row>
    <row r="57" spans="2:15">
      <c r="B57" s="58" t="str">
        <f>IF(J57="","",IF(J57=0,"",Deckblatt!$C$15))</f>
        <v/>
      </c>
      <c r="C57" s="58" t="str">
        <f>IF(J57="","",IF(J57=0,"",Deckblatt!$C$17))</f>
        <v/>
      </c>
      <c r="D57" s="56"/>
      <c r="E57" s="18"/>
      <c r="F57" s="18"/>
      <c r="G57" s="12"/>
      <c r="H57" s="65" t="str">
        <f t="shared" si="0"/>
        <v/>
      </c>
      <c r="I57" s="56"/>
      <c r="J57" s="14"/>
      <c r="K57" s="11"/>
      <c r="L57" s="56"/>
      <c r="M57" s="66">
        <f t="shared" si="1"/>
        <v>0</v>
      </c>
      <c r="N57" s="56"/>
      <c r="O57" s="12"/>
    </row>
    <row r="58" spans="2:15">
      <c r="B58" s="58" t="str">
        <f>IF(J58="","",IF(J58=0,"",Deckblatt!$C$15))</f>
        <v/>
      </c>
      <c r="C58" s="58" t="str">
        <f>IF(J58="","",IF(J58=0,"",Deckblatt!$C$17))</f>
        <v/>
      </c>
      <c r="D58" s="56"/>
      <c r="E58" s="18"/>
      <c r="F58" s="18"/>
      <c r="G58" s="12"/>
      <c r="H58" s="65" t="str">
        <f t="shared" si="0"/>
        <v/>
      </c>
      <c r="I58" s="56"/>
      <c r="J58" s="14"/>
      <c r="K58" s="11"/>
      <c r="L58" s="56"/>
      <c r="M58" s="66">
        <f t="shared" si="1"/>
        <v>0</v>
      </c>
      <c r="N58" s="56"/>
      <c r="O58" s="12"/>
    </row>
    <row r="59" spans="2:15">
      <c r="B59" s="58" t="str">
        <f>IF(J59="","",IF(J59=0,"",Deckblatt!$C$15))</f>
        <v/>
      </c>
      <c r="C59" s="58" t="str">
        <f>IF(J59="","",IF(J59=0,"",Deckblatt!$C$17))</f>
        <v/>
      </c>
      <c r="D59" s="56"/>
      <c r="E59" s="18"/>
      <c r="F59" s="18"/>
      <c r="G59" s="12"/>
      <c r="H59" s="65" t="str">
        <f t="shared" si="0"/>
        <v/>
      </c>
      <c r="I59" s="56"/>
      <c r="J59" s="14"/>
      <c r="K59" s="11"/>
      <c r="L59" s="56"/>
      <c r="M59" s="66">
        <f t="shared" si="1"/>
        <v>0</v>
      </c>
      <c r="N59" s="56"/>
      <c r="O59" s="12"/>
    </row>
    <row r="60" spans="2:15">
      <c r="B60" s="58" t="str">
        <f>IF(J60="","",IF(J60=0,"",Deckblatt!$C$15))</f>
        <v/>
      </c>
      <c r="C60" s="58" t="str">
        <f>IF(J60="","",IF(J60=0,"",Deckblatt!$C$17))</f>
        <v/>
      </c>
      <c r="D60" s="56"/>
      <c r="E60" s="18"/>
      <c r="F60" s="18"/>
      <c r="G60" s="12"/>
      <c r="H60" s="65" t="str">
        <f t="shared" si="0"/>
        <v/>
      </c>
      <c r="I60" s="56"/>
      <c r="J60" s="14"/>
      <c r="K60" s="11"/>
      <c r="L60" s="56"/>
      <c r="M60" s="66">
        <f t="shared" si="1"/>
        <v>0</v>
      </c>
      <c r="N60" s="56"/>
      <c r="O60" s="12"/>
    </row>
    <row r="61" spans="2:15">
      <c r="B61" s="58" t="str">
        <f>IF(J61="","",IF(J61=0,"",Deckblatt!$C$15))</f>
        <v/>
      </c>
      <c r="C61" s="58" t="str">
        <f>IF(J61="","",IF(J61=0,"",Deckblatt!$C$17))</f>
        <v/>
      </c>
      <c r="D61" s="56"/>
      <c r="E61" s="18"/>
      <c r="F61" s="18"/>
      <c r="G61" s="12"/>
      <c r="H61" s="65" t="str">
        <f t="shared" si="0"/>
        <v/>
      </c>
      <c r="I61" s="56"/>
      <c r="J61" s="14"/>
      <c r="K61" s="11"/>
      <c r="L61" s="56"/>
      <c r="M61" s="66">
        <f t="shared" si="1"/>
        <v>0</v>
      </c>
      <c r="N61" s="56"/>
      <c r="O61" s="12"/>
    </row>
    <row r="62" spans="2:15">
      <c r="B62" s="58" t="str">
        <f>IF(J62="","",IF(J62=0,"",Deckblatt!$C$15))</f>
        <v/>
      </c>
      <c r="C62" s="58" t="str">
        <f>IF(J62="","",IF(J62=0,"",Deckblatt!$C$17))</f>
        <v/>
      </c>
      <c r="D62" s="56"/>
      <c r="E62" s="18"/>
      <c r="F62" s="18"/>
      <c r="G62" s="12"/>
      <c r="H62" s="65" t="str">
        <f t="shared" si="0"/>
        <v/>
      </c>
      <c r="I62" s="56"/>
      <c r="J62" s="14"/>
      <c r="K62" s="11"/>
      <c r="L62" s="56"/>
      <c r="M62" s="66">
        <f t="shared" si="1"/>
        <v>0</v>
      </c>
      <c r="N62" s="56"/>
      <c r="O62" s="12"/>
    </row>
    <row r="63" spans="2:15">
      <c r="B63" s="58" t="str">
        <f>IF(J63="","",IF(J63=0,"",Deckblatt!$C$15))</f>
        <v/>
      </c>
      <c r="C63" s="58" t="str">
        <f>IF(J63="","",IF(J63=0,"",Deckblatt!$C$17))</f>
        <v/>
      </c>
      <c r="D63" s="56"/>
      <c r="E63" s="18"/>
      <c r="F63" s="18"/>
      <c r="G63" s="12"/>
      <c r="H63" s="65" t="str">
        <f t="shared" si="0"/>
        <v/>
      </c>
      <c r="I63" s="56"/>
      <c r="J63" s="14"/>
      <c r="K63" s="11"/>
      <c r="L63" s="56"/>
      <c r="M63" s="66">
        <f t="shared" si="1"/>
        <v>0</v>
      </c>
      <c r="N63" s="56"/>
      <c r="O63" s="12"/>
    </row>
    <row r="64" spans="2:15">
      <c r="B64" s="58" t="str">
        <f>IF(J64="","",IF(J64=0,"",Deckblatt!$C$15))</f>
        <v/>
      </c>
      <c r="C64" s="58" t="str">
        <f>IF(J64="","",IF(J64=0,"",Deckblatt!$C$17))</f>
        <v/>
      </c>
      <c r="D64" s="56"/>
      <c r="E64" s="18"/>
      <c r="F64" s="18"/>
      <c r="G64" s="12"/>
      <c r="H64" s="65" t="str">
        <f t="shared" si="0"/>
        <v/>
      </c>
      <c r="I64" s="56"/>
      <c r="J64" s="14"/>
      <c r="K64" s="11"/>
      <c r="L64" s="56"/>
      <c r="M64" s="66">
        <f t="shared" si="1"/>
        <v>0</v>
      </c>
      <c r="N64" s="56"/>
      <c r="O64" s="12"/>
    </row>
    <row r="65" spans="2:15">
      <c r="B65" s="58" t="str">
        <f>IF(J65="","",IF(J65=0,"",Deckblatt!$C$15))</f>
        <v/>
      </c>
      <c r="C65" s="58" t="str">
        <f>IF(J65="","",IF(J65=0,"",Deckblatt!$C$17))</f>
        <v/>
      </c>
      <c r="D65" s="56"/>
      <c r="E65" s="18"/>
      <c r="F65" s="18"/>
      <c r="G65" s="12"/>
      <c r="H65" s="65" t="str">
        <f t="shared" si="0"/>
        <v/>
      </c>
      <c r="I65" s="56"/>
      <c r="J65" s="14"/>
      <c r="K65" s="11"/>
      <c r="L65" s="56"/>
      <c r="M65" s="66">
        <f t="shared" si="1"/>
        <v>0</v>
      </c>
      <c r="N65" s="56"/>
      <c r="O65" s="12"/>
    </row>
    <row r="66" spans="2:15">
      <c r="B66" s="58" t="str">
        <f>IF(J66="","",IF(J66=0,"",Deckblatt!$C$15))</f>
        <v/>
      </c>
      <c r="C66" s="58" t="str">
        <f>IF(J66="","",IF(J66=0,"",Deckblatt!$C$17))</f>
        <v/>
      </c>
      <c r="D66" s="56"/>
      <c r="E66" s="18"/>
      <c r="F66" s="18"/>
      <c r="G66" s="12"/>
      <c r="H66" s="65" t="str">
        <f t="shared" si="0"/>
        <v/>
      </c>
      <c r="I66" s="56"/>
      <c r="J66" s="14"/>
      <c r="K66" s="11"/>
      <c r="L66" s="56"/>
      <c r="M66" s="66">
        <f t="shared" si="1"/>
        <v>0</v>
      </c>
      <c r="N66" s="56"/>
      <c r="O66" s="12"/>
    </row>
    <row r="67" spans="2:15">
      <c r="B67" s="58" t="str">
        <f>IF(J67="","",IF(J67=0,"",Deckblatt!$C$15))</f>
        <v/>
      </c>
      <c r="C67" s="58" t="str">
        <f>IF(J67="","",IF(J67=0,"",Deckblatt!$C$17))</f>
        <v/>
      </c>
      <c r="D67" s="56"/>
      <c r="E67" s="18"/>
      <c r="F67" s="18"/>
      <c r="G67" s="12"/>
      <c r="H67" s="65" t="str">
        <f t="shared" si="0"/>
        <v/>
      </c>
      <c r="I67" s="56"/>
      <c r="J67" s="14"/>
      <c r="K67" s="11"/>
      <c r="L67" s="56"/>
      <c r="M67" s="66">
        <f t="shared" si="1"/>
        <v>0</v>
      </c>
      <c r="N67" s="56"/>
      <c r="O67" s="12"/>
    </row>
    <row r="68" spans="2:15">
      <c r="B68" s="58" t="str">
        <f>IF(J68="","",IF(J68=0,"",Deckblatt!$C$15))</f>
        <v/>
      </c>
      <c r="C68" s="58" t="str">
        <f>IF(J68="","",IF(J68=0,"",Deckblatt!$C$17))</f>
        <v/>
      </c>
      <c r="D68" s="56"/>
      <c r="E68" s="18"/>
      <c r="F68" s="18"/>
      <c r="G68" s="12"/>
      <c r="H68" s="65" t="str">
        <f t="shared" si="0"/>
        <v/>
      </c>
      <c r="I68" s="56"/>
      <c r="J68" s="14"/>
      <c r="K68" s="11"/>
      <c r="L68" s="56"/>
      <c r="M68" s="66">
        <f t="shared" si="1"/>
        <v>0</v>
      </c>
      <c r="N68" s="56"/>
      <c r="O68" s="12"/>
    </row>
    <row r="69" spans="2:15">
      <c r="B69" s="58" t="str">
        <f>IF(J69="","",IF(J69=0,"",Deckblatt!$C$15))</f>
        <v/>
      </c>
      <c r="C69" s="58" t="str">
        <f>IF(J69="","",IF(J69=0,"",Deckblatt!$C$17))</f>
        <v/>
      </c>
      <c r="D69" s="56"/>
      <c r="E69" s="18"/>
      <c r="F69" s="18"/>
      <c r="G69" s="12"/>
      <c r="H69" s="65" t="str">
        <f t="shared" si="0"/>
        <v/>
      </c>
      <c r="I69" s="56"/>
      <c r="J69" s="14"/>
      <c r="K69" s="11"/>
      <c r="L69" s="56"/>
      <c r="M69" s="66">
        <f t="shared" si="1"/>
        <v>0</v>
      </c>
      <c r="N69" s="56"/>
      <c r="O69" s="12"/>
    </row>
    <row r="70" spans="2:15">
      <c r="B70" s="58" t="str">
        <f>IF(J70="","",IF(J70=0,"",Deckblatt!$C$15))</f>
        <v/>
      </c>
      <c r="C70" s="58" t="str">
        <f>IF(J70="","",IF(J70=0,"",Deckblatt!$C$17))</f>
        <v/>
      </c>
      <c r="D70" s="56"/>
      <c r="E70" s="18"/>
      <c r="F70" s="18"/>
      <c r="G70" s="12"/>
      <c r="H70" s="65" t="str">
        <f t="shared" si="0"/>
        <v/>
      </c>
      <c r="I70" s="56"/>
      <c r="J70" s="14"/>
      <c r="K70" s="11"/>
      <c r="L70" s="56"/>
      <c r="M70" s="66">
        <f t="shared" si="1"/>
        <v>0</v>
      </c>
      <c r="N70" s="56"/>
      <c r="O70" s="12"/>
    </row>
    <row r="71" spans="2:15">
      <c r="B71" s="58" t="str">
        <f>IF(J71="","",IF(J71=0,"",Deckblatt!$C$15))</f>
        <v/>
      </c>
      <c r="C71" s="58" t="str">
        <f>IF(J71="","",IF(J71=0,"",Deckblatt!$C$17))</f>
        <v/>
      </c>
      <c r="D71" s="56"/>
      <c r="E71" s="18"/>
      <c r="F71" s="18"/>
      <c r="G71" s="12"/>
      <c r="H71" s="65" t="str">
        <f t="shared" ref="H71:H122" si="2">IF(J71="","",IF(J71=0,"","April"))</f>
        <v/>
      </c>
      <c r="I71" s="56"/>
      <c r="J71" s="14"/>
      <c r="K71" s="11"/>
      <c r="L71" s="56"/>
      <c r="M71" s="66">
        <f t="shared" si="1"/>
        <v>0</v>
      </c>
      <c r="N71" s="56"/>
      <c r="O71" s="12"/>
    </row>
    <row r="72" spans="2:15">
      <c r="B72" s="58" t="str">
        <f>IF(J72="","",IF(J72=0,"",Deckblatt!$C$15))</f>
        <v/>
      </c>
      <c r="C72" s="58" t="str">
        <f>IF(J72="","",IF(J72=0,"",Deckblatt!$C$17))</f>
        <v/>
      </c>
      <c r="D72" s="56"/>
      <c r="E72" s="18"/>
      <c r="F72" s="18"/>
      <c r="G72" s="12"/>
      <c r="H72" s="65" t="str">
        <f t="shared" si="2"/>
        <v/>
      </c>
      <c r="I72" s="56"/>
      <c r="J72" s="14"/>
      <c r="K72" s="11"/>
      <c r="L72" s="56"/>
      <c r="M72" s="66">
        <f t="shared" ref="M72:M122" si="3">J72*K72</f>
        <v>0</v>
      </c>
      <c r="N72" s="56"/>
      <c r="O72" s="12"/>
    </row>
    <row r="73" spans="2:15">
      <c r="B73" s="58" t="str">
        <f>IF(J73="","",IF(J73=0,"",Deckblatt!$C$15))</f>
        <v/>
      </c>
      <c r="C73" s="58" t="str">
        <f>IF(J73="","",IF(J73=0,"",Deckblatt!$C$17))</f>
        <v/>
      </c>
      <c r="D73" s="56"/>
      <c r="E73" s="18"/>
      <c r="F73" s="18"/>
      <c r="G73" s="12"/>
      <c r="H73" s="65" t="str">
        <f t="shared" si="2"/>
        <v/>
      </c>
      <c r="I73" s="56"/>
      <c r="J73" s="14"/>
      <c r="K73" s="11"/>
      <c r="L73" s="56"/>
      <c r="M73" s="66">
        <f t="shared" si="3"/>
        <v>0</v>
      </c>
      <c r="N73" s="56"/>
      <c r="O73" s="12"/>
    </row>
    <row r="74" spans="2:15">
      <c r="B74" s="58" t="str">
        <f>IF(J74="","",IF(J74=0,"",Deckblatt!$C$15))</f>
        <v/>
      </c>
      <c r="C74" s="58" t="str">
        <f>IF(J74="","",IF(J74=0,"",Deckblatt!$C$17))</f>
        <v/>
      </c>
      <c r="D74" s="56"/>
      <c r="E74" s="18"/>
      <c r="F74" s="18"/>
      <c r="G74" s="12"/>
      <c r="H74" s="65" t="str">
        <f t="shared" si="2"/>
        <v/>
      </c>
      <c r="I74" s="56"/>
      <c r="J74" s="14"/>
      <c r="K74" s="11"/>
      <c r="L74" s="56"/>
      <c r="M74" s="66">
        <f t="shared" si="3"/>
        <v>0</v>
      </c>
      <c r="N74" s="56"/>
      <c r="O74" s="12"/>
    </row>
    <row r="75" spans="2:15">
      <c r="B75" s="58" t="str">
        <f>IF(J75="","",IF(J75=0,"",Deckblatt!$C$15))</f>
        <v/>
      </c>
      <c r="C75" s="58" t="str">
        <f>IF(J75="","",IF(J75=0,"",Deckblatt!$C$17))</f>
        <v/>
      </c>
      <c r="D75" s="56"/>
      <c r="E75" s="18"/>
      <c r="F75" s="18"/>
      <c r="G75" s="12"/>
      <c r="H75" s="65" t="str">
        <f t="shared" si="2"/>
        <v/>
      </c>
      <c r="I75" s="56"/>
      <c r="J75" s="14"/>
      <c r="K75" s="11"/>
      <c r="L75" s="56"/>
      <c r="M75" s="66">
        <f t="shared" si="3"/>
        <v>0</v>
      </c>
      <c r="N75" s="56"/>
      <c r="O75" s="12"/>
    </row>
    <row r="76" spans="2:15">
      <c r="B76" s="58" t="str">
        <f>IF(J76="","",IF(J76=0,"",Deckblatt!$C$15))</f>
        <v/>
      </c>
      <c r="C76" s="58" t="str">
        <f>IF(J76="","",IF(J76=0,"",Deckblatt!$C$17))</f>
        <v/>
      </c>
      <c r="D76" s="56"/>
      <c r="E76" s="18"/>
      <c r="F76" s="18"/>
      <c r="G76" s="12"/>
      <c r="H76" s="65" t="str">
        <f t="shared" si="2"/>
        <v/>
      </c>
      <c r="I76" s="56"/>
      <c r="J76" s="14"/>
      <c r="K76" s="11"/>
      <c r="L76" s="56"/>
      <c r="M76" s="66">
        <f t="shared" si="3"/>
        <v>0</v>
      </c>
      <c r="N76" s="56"/>
      <c r="O76" s="12"/>
    </row>
    <row r="77" spans="2:15">
      <c r="B77" s="58" t="str">
        <f>IF(J77="","",IF(J77=0,"",Deckblatt!$C$15))</f>
        <v/>
      </c>
      <c r="C77" s="58" t="str">
        <f>IF(J77="","",IF(J77=0,"",Deckblatt!$C$17))</f>
        <v/>
      </c>
      <c r="D77" s="56"/>
      <c r="E77" s="18"/>
      <c r="F77" s="18"/>
      <c r="G77" s="12"/>
      <c r="H77" s="65" t="str">
        <f t="shared" si="2"/>
        <v/>
      </c>
      <c r="I77" s="56"/>
      <c r="J77" s="14"/>
      <c r="K77" s="11"/>
      <c r="L77" s="56"/>
      <c r="M77" s="66">
        <f t="shared" si="3"/>
        <v>0</v>
      </c>
      <c r="N77" s="56"/>
      <c r="O77" s="12"/>
    </row>
    <row r="78" spans="2:15">
      <c r="B78" s="58" t="str">
        <f>IF(J78="","",IF(J78=0,"",Deckblatt!$C$15))</f>
        <v/>
      </c>
      <c r="C78" s="58" t="str">
        <f>IF(J78="","",IF(J78=0,"",Deckblatt!$C$17))</f>
        <v/>
      </c>
      <c r="D78" s="56"/>
      <c r="E78" s="18"/>
      <c r="F78" s="18"/>
      <c r="G78" s="12"/>
      <c r="H78" s="65" t="str">
        <f t="shared" si="2"/>
        <v/>
      </c>
      <c r="I78" s="56"/>
      <c r="J78" s="14"/>
      <c r="K78" s="11"/>
      <c r="L78" s="56"/>
      <c r="M78" s="66">
        <f t="shared" si="3"/>
        <v>0</v>
      </c>
      <c r="N78" s="56"/>
      <c r="O78" s="12"/>
    </row>
    <row r="79" spans="2:15">
      <c r="B79" s="58" t="str">
        <f>IF(J79="","",IF(J79=0,"",Deckblatt!$C$15))</f>
        <v/>
      </c>
      <c r="C79" s="58" t="str">
        <f>IF(J79="","",IF(J79=0,"",Deckblatt!$C$17))</f>
        <v/>
      </c>
      <c r="D79" s="56"/>
      <c r="E79" s="18"/>
      <c r="F79" s="18"/>
      <c r="G79" s="12"/>
      <c r="H79" s="65" t="str">
        <f t="shared" si="2"/>
        <v/>
      </c>
      <c r="I79" s="56"/>
      <c r="J79" s="14"/>
      <c r="K79" s="11"/>
      <c r="L79" s="56"/>
      <c r="M79" s="66">
        <f t="shared" si="3"/>
        <v>0</v>
      </c>
      <c r="N79" s="56"/>
      <c r="O79" s="12"/>
    </row>
    <row r="80" spans="2:15">
      <c r="B80" s="58" t="str">
        <f>IF(J80="","",IF(J80=0,"",Deckblatt!$C$15))</f>
        <v/>
      </c>
      <c r="C80" s="58" t="str">
        <f>IF(J80="","",IF(J80=0,"",Deckblatt!$C$17))</f>
        <v/>
      </c>
      <c r="D80" s="56"/>
      <c r="E80" s="18"/>
      <c r="F80" s="18"/>
      <c r="G80" s="12"/>
      <c r="H80" s="65" t="str">
        <f t="shared" si="2"/>
        <v/>
      </c>
      <c r="I80" s="56"/>
      <c r="J80" s="14"/>
      <c r="K80" s="11"/>
      <c r="L80" s="56"/>
      <c r="M80" s="66">
        <f t="shared" si="3"/>
        <v>0</v>
      </c>
      <c r="N80" s="56"/>
      <c r="O80" s="12"/>
    </row>
    <row r="81" spans="2:15">
      <c r="B81" s="58" t="str">
        <f>IF(J81="","",IF(J81=0,"",Deckblatt!$C$15))</f>
        <v/>
      </c>
      <c r="C81" s="58" t="str">
        <f>IF(J81="","",IF(J81=0,"",Deckblatt!$C$17))</f>
        <v/>
      </c>
      <c r="D81" s="56"/>
      <c r="E81" s="18"/>
      <c r="F81" s="18"/>
      <c r="G81" s="12"/>
      <c r="H81" s="65" t="str">
        <f t="shared" si="2"/>
        <v/>
      </c>
      <c r="I81" s="56"/>
      <c r="J81" s="14"/>
      <c r="K81" s="11"/>
      <c r="L81" s="56"/>
      <c r="M81" s="66">
        <f t="shared" si="3"/>
        <v>0</v>
      </c>
      <c r="N81" s="56"/>
      <c r="O81" s="12"/>
    </row>
    <row r="82" spans="2:15">
      <c r="B82" s="58" t="str">
        <f>IF(J82="","",IF(J82=0,"",Deckblatt!$C$15))</f>
        <v/>
      </c>
      <c r="C82" s="58" t="str">
        <f>IF(J82="","",IF(J82=0,"",Deckblatt!$C$17))</f>
        <v/>
      </c>
      <c r="D82" s="56"/>
      <c r="E82" s="18"/>
      <c r="F82" s="18"/>
      <c r="G82" s="12"/>
      <c r="H82" s="65" t="str">
        <f t="shared" si="2"/>
        <v/>
      </c>
      <c r="I82" s="56"/>
      <c r="J82" s="14"/>
      <c r="K82" s="11"/>
      <c r="L82" s="56"/>
      <c r="M82" s="66">
        <f t="shared" si="3"/>
        <v>0</v>
      </c>
      <c r="N82" s="56"/>
      <c r="O82" s="12"/>
    </row>
    <row r="83" spans="2:15">
      <c r="B83" s="58" t="str">
        <f>IF(J83="","",IF(J83=0,"",Deckblatt!$C$15))</f>
        <v/>
      </c>
      <c r="C83" s="58" t="str">
        <f>IF(J83="","",IF(J83=0,"",Deckblatt!$C$17))</f>
        <v/>
      </c>
      <c r="D83" s="56"/>
      <c r="E83" s="18"/>
      <c r="F83" s="18"/>
      <c r="G83" s="12"/>
      <c r="H83" s="65" t="str">
        <f t="shared" si="2"/>
        <v/>
      </c>
      <c r="I83" s="56"/>
      <c r="J83" s="14"/>
      <c r="K83" s="11"/>
      <c r="L83" s="56"/>
      <c r="M83" s="66">
        <f t="shared" si="3"/>
        <v>0</v>
      </c>
      <c r="N83" s="56"/>
      <c r="O83" s="12"/>
    </row>
    <row r="84" spans="2:15">
      <c r="B84" s="58" t="str">
        <f>IF(J84="","",IF(J84=0,"",Deckblatt!$C$15))</f>
        <v/>
      </c>
      <c r="C84" s="58" t="str">
        <f>IF(J84="","",IF(J84=0,"",Deckblatt!$C$17))</f>
        <v/>
      </c>
      <c r="D84" s="56"/>
      <c r="E84" s="18"/>
      <c r="F84" s="18"/>
      <c r="G84" s="12"/>
      <c r="H84" s="65" t="str">
        <f t="shared" si="2"/>
        <v/>
      </c>
      <c r="I84" s="56"/>
      <c r="J84" s="14"/>
      <c r="K84" s="11"/>
      <c r="L84" s="56"/>
      <c r="M84" s="66">
        <f t="shared" si="3"/>
        <v>0</v>
      </c>
      <c r="N84" s="56"/>
      <c r="O84" s="12"/>
    </row>
    <row r="85" spans="2:15">
      <c r="B85" s="58" t="str">
        <f>IF(J85="","",IF(J85=0,"",Deckblatt!$C$15))</f>
        <v/>
      </c>
      <c r="C85" s="58" t="str">
        <f>IF(J85="","",IF(J85=0,"",Deckblatt!$C$17))</f>
        <v/>
      </c>
      <c r="D85" s="56"/>
      <c r="E85" s="18"/>
      <c r="F85" s="18"/>
      <c r="G85" s="12"/>
      <c r="H85" s="65" t="str">
        <f t="shared" si="2"/>
        <v/>
      </c>
      <c r="I85" s="56"/>
      <c r="J85" s="14"/>
      <c r="K85" s="11"/>
      <c r="L85" s="56"/>
      <c r="M85" s="66">
        <f t="shared" si="3"/>
        <v>0</v>
      </c>
      <c r="N85" s="56"/>
      <c r="O85" s="12"/>
    </row>
    <row r="86" spans="2:15">
      <c r="B86" s="58" t="str">
        <f>IF(J86="","",IF(J86=0,"",Deckblatt!$C$15))</f>
        <v/>
      </c>
      <c r="C86" s="58" t="str">
        <f>IF(J86="","",IF(J86=0,"",Deckblatt!$C$17))</f>
        <v/>
      </c>
      <c r="D86" s="56"/>
      <c r="E86" s="18"/>
      <c r="F86" s="18"/>
      <c r="G86" s="12"/>
      <c r="H86" s="65" t="str">
        <f t="shared" si="2"/>
        <v/>
      </c>
      <c r="I86" s="56"/>
      <c r="J86" s="14"/>
      <c r="K86" s="11"/>
      <c r="L86" s="56"/>
      <c r="M86" s="66">
        <f t="shared" si="3"/>
        <v>0</v>
      </c>
      <c r="N86" s="56"/>
      <c r="O86" s="12"/>
    </row>
    <row r="87" spans="2:15">
      <c r="B87" s="58" t="str">
        <f>IF(J87="","",IF(J87=0,"",Deckblatt!$C$15))</f>
        <v/>
      </c>
      <c r="C87" s="58" t="str">
        <f>IF(J87="","",IF(J87=0,"",Deckblatt!$C$17))</f>
        <v/>
      </c>
      <c r="D87" s="56"/>
      <c r="E87" s="18"/>
      <c r="F87" s="18"/>
      <c r="G87" s="12"/>
      <c r="H87" s="65" t="str">
        <f t="shared" si="2"/>
        <v/>
      </c>
      <c r="I87" s="56"/>
      <c r="J87" s="14"/>
      <c r="K87" s="11"/>
      <c r="L87" s="56"/>
      <c r="M87" s="66">
        <f t="shared" si="3"/>
        <v>0</v>
      </c>
      <c r="N87" s="56"/>
      <c r="O87" s="12"/>
    </row>
    <row r="88" spans="2:15">
      <c r="B88" s="58" t="str">
        <f>IF(J88="","",IF(J88=0,"",Deckblatt!$C$15))</f>
        <v/>
      </c>
      <c r="C88" s="58" t="str">
        <f>IF(J88="","",IF(J88=0,"",Deckblatt!$C$17))</f>
        <v/>
      </c>
      <c r="D88" s="56"/>
      <c r="E88" s="18"/>
      <c r="F88" s="18"/>
      <c r="G88" s="12"/>
      <c r="H88" s="65" t="str">
        <f t="shared" si="2"/>
        <v/>
      </c>
      <c r="I88" s="56"/>
      <c r="J88" s="14"/>
      <c r="K88" s="11"/>
      <c r="L88" s="56"/>
      <c r="M88" s="66">
        <f t="shared" si="3"/>
        <v>0</v>
      </c>
      <c r="N88" s="56"/>
      <c r="O88" s="12"/>
    </row>
    <row r="89" spans="2:15">
      <c r="B89" s="58" t="str">
        <f>IF(J89="","",IF(J89=0,"",Deckblatt!$C$15))</f>
        <v/>
      </c>
      <c r="C89" s="58" t="str">
        <f>IF(J89="","",IF(J89=0,"",Deckblatt!$C$17))</f>
        <v/>
      </c>
      <c r="D89" s="56"/>
      <c r="E89" s="18"/>
      <c r="F89" s="18"/>
      <c r="G89" s="12"/>
      <c r="H89" s="65" t="str">
        <f t="shared" si="2"/>
        <v/>
      </c>
      <c r="I89" s="56"/>
      <c r="J89" s="14"/>
      <c r="K89" s="11"/>
      <c r="L89" s="56"/>
      <c r="M89" s="66">
        <f t="shared" si="3"/>
        <v>0</v>
      </c>
      <c r="N89" s="56"/>
      <c r="O89" s="12"/>
    </row>
    <row r="90" spans="2:15">
      <c r="B90" s="58" t="str">
        <f>IF(J90="","",IF(J90=0,"",Deckblatt!$C$15))</f>
        <v/>
      </c>
      <c r="C90" s="58" t="str">
        <f>IF(J90="","",IF(J90=0,"",Deckblatt!$C$17))</f>
        <v/>
      </c>
      <c r="D90" s="56"/>
      <c r="E90" s="18"/>
      <c r="F90" s="18"/>
      <c r="G90" s="12"/>
      <c r="H90" s="65" t="str">
        <f t="shared" si="2"/>
        <v/>
      </c>
      <c r="I90" s="56"/>
      <c r="J90" s="14"/>
      <c r="K90" s="11"/>
      <c r="L90" s="56"/>
      <c r="M90" s="66">
        <f t="shared" si="3"/>
        <v>0</v>
      </c>
      <c r="N90" s="56"/>
      <c r="O90" s="12"/>
    </row>
    <row r="91" spans="2:15">
      <c r="B91" s="58" t="str">
        <f>IF(J91="","",IF(J91=0,"",Deckblatt!$C$15))</f>
        <v/>
      </c>
      <c r="C91" s="58" t="str">
        <f>IF(J91="","",IF(J91=0,"",Deckblatt!$C$17))</f>
        <v/>
      </c>
      <c r="D91" s="56"/>
      <c r="E91" s="18"/>
      <c r="F91" s="18"/>
      <c r="G91" s="12"/>
      <c r="H91" s="65" t="str">
        <f t="shared" si="2"/>
        <v/>
      </c>
      <c r="I91" s="56"/>
      <c r="J91" s="14"/>
      <c r="K91" s="11"/>
      <c r="L91" s="56"/>
      <c r="M91" s="66">
        <f t="shared" si="3"/>
        <v>0</v>
      </c>
      <c r="N91" s="56"/>
      <c r="O91" s="12"/>
    </row>
    <row r="92" spans="2:15">
      <c r="B92" s="58" t="str">
        <f>IF(J92="","",IF(J92=0,"",Deckblatt!$C$15))</f>
        <v/>
      </c>
      <c r="C92" s="58" t="str">
        <f>IF(J92="","",IF(J92=0,"",Deckblatt!$C$17))</f>
        <v/>
      </c>
      <c r="D92" s="56"/>
      <c r="E92" s="18"/>
      <c r="F92" s="18"/>
      <c r="G92" s="12"/>
      <c r="H92" s="65" t="str">
        <f t="shared" si="2"/>
        <v/>
      </c>
      <c r="I92" s="56"/>
      <c r="J92" s="14"/>
      <c r="K92" s="11"/>
      <c r="L92" s="56"/>
      <c r="M92" s="66">
        <f t="shared" si="3"/>
        <v>0</v>
      </c>
      <c r="N92" s="56"/>
      <c r="O92" s="12"/>
    </row>
    <row r="93" spans="2:15">
      <c r="B93" s="58" t="str">
        <f>IF(J93="","",IF(J93=0,"",Deckblatt!$C$15))</f>
        <v/>
      </c>
      <c r="C93" s="58" t="str">
        <f>IF(J93="","",IF(J93=0,"",Deckblatt!$C$17))</f>
        <v/>
      </c>
      <c r="D93" s="56"/>
      <c r="E93" s="18"/>
      <c r="F93" s="18"/>
      <c r="G93" s="12"/>
      <c r="H93" s="65" t="str">
        <f t="shared" si="2"/>
        <v/>
      </c>
      <c r="I93" s="56"/>
      <c r="J93" s="14"/>
      <c r="K93" s="11"/>
      <c r="L93" s="56"/>
      <c r="M93" s="66">
        <f t="shared" si="3"/>
        <v>0</v>
      </c>
      <c r="N93" s="56"/>
      <c r="O93" s="12"/>
    </row>
    <row r="94" spans="2:15">
      <c r="B94" s="58" t="str">
        <f>IF(J94="","",IF(J94=0,"",Deckblatt!$C$15))</f>
        <v/>
      </c>
      <c r="C94" s="58" t="str">
        <f>IF(J94="","",IF(J94=0,"",Deckblatt!$C$17))</f>
        <v/>
      </c>
      <c r="D94" s="56"/>
      <c r="E94" s="18"/>
      <c r="F94" s="18"/>
      <c r="G94" s="12"/>
      <c r="H94" s="65" t="str">
        <f t="shared" si="2"/>
        <v/>
      </c>
      <c r="I94" s="56"/>
      <c r="J94" s="14"/>
      <c r="K94" s="11"/>
      <c r="L94" s="56"/>
      <c r="M94" s="66">
        <f t="shared" si="3"/>
        <v>0</v>
      </c>
      <c r="N94" s="56"/>
      <c r="O94" s="12"/>
    </row>
    <row r="95" spans="2:15">
      <c r="B95" s="58" t="str">
        <f>IF(J95="","",IF(J95=0,"",Deckblatt!$C$15))</f>
        <v/>
      </c>
      <c r="C95" s="58" t="str">
        <f>IF(J95="","",IF(J95=0,"",Deckblatt!$C$17))</f>
        <v/>
      </c>
      <c r="D95" s="56"/>
      <c r="E95" s="18"/>
      <c r="F95" s="18"/>
      <c r="G95" s="12"/>
      <c r="H95" s="65" t="str">
        <f t="shared" si="2"/>
        <v/>
      </c>
      <c r="I95" s="56"/>
      <c r="J95" s="14"/>
      <c r="K95" s="11"/>
      <c r="L95" s="56"/>
      <c r="M95" s="66">
        <f t="shared" si="3"/>
        <v>0</v>
      </c>
      <c r="N95" s="56"/>
      <c r="O95" s="12"/>
    </row>
    <row r="96" spans="2:15">
      <c r="B96" s="58" t="str">
        <f>IF(J96="","",IF(J96=0,"",Deckblatt!$C$15))</f>
        <v/>
      </c>
      <c r="C96" s="58" t="str">
        <f>IF(J96="","",IF(J96=0,"",Deckblatt!$C$17))</f>
        <v/>
      </c>
      <c r="D96" s="56"/>
      <c r="E96" s="18"/>
      <c r="F96" s="18"/>
      <c r="G96" s="12"/>
      <c r="H96" s="65" t="str">
        <f t="shared" si="2"/>
        <v/>
      </c>
      <c r="I96" s="56"/>
      <c r="J96" s="14"/>
      <c r="K96" s="11"/>
      <c r="L96" s="56"/>
      <c r="M96" s="66">
        <f t="shared" si="3"/>
        <v>0</v>
      </c>
      <c r="N96" s="56"/>
      <c r="O96" s="12"/>
    </row>
    <row r="97" spans="2:15">
      <c r="B97" s="58" t="str">
        <f>IF(J97="","",IF(J97=0,"",Deckblatt!$C$15))</f>
        <v/>
      </c>
      <c r="C97" s="58" t="str">
        <f>IF(J97="","",IF(J97=0,"",Deckblatt!$C$17))</f>
        <v/>
      </c>
      <c r="D97" s="56"/>
      <c r="E97" s="18"/>
      <c r="F97" s="18"/>
      <c r="G97" s="12"/>
      <c r="H97" s="65" t="str">
        <f t="shared" si="2"/>
        <v/>
      </c>
      <c r="I97" s="56"/>
      <c r="J97" s="14"/>
      <c r="K97" s="11"/>
      <c r="L97" s="56"/>
      <c r="M97" s="66">
        <f t="shared" si="3"/>
        <v>0</v>
      </c>
      <c r="N97" s="56"/>
      <c r="O97" s="12"/>
    </row>
    <row r="98" spans="2:15">
      <c r="B98" s="58" t="str">
        <f>IF(J98="","",IF(J98=0,"",Deckblatt!$C$15))</f>
        <v/>
      </c>
      <c r="C98" s="58" t="str">
        <f>IF(J98="","",IF(J98=0,"",Deckblatt!$C$17))</f>
        <v/>
      </c>
      <c r="D98" s="56"/>
      <c r="E98" s="18"/>
      <c r="F98" s="18"/>
      <c r="G98" s="12"/>
      <c r="H98" s="65" t="str">
        <f t="shared" si="2"/>
        <v/>
      </c>
      <c r="I98" s="56"/>
      <c r="J98" s="14"/>
      <c r="K98" s="11"/>
      <c r="L98" s="56"/>
      <c r="M98" s="66">
        <f t="shared" si="3"/>
        <v>0</v>
      </c>
      <c r="N98" s="56"/>
      <c r="O98" s="12"/>
    </row>
    <row r="99" spans="2:15">
      <c r="B99" s="58" t="str">
        <f>IF(J99="","",IF(J99=0,"",Deckblatt!$C$15))</f>
        <v/>
      </c>
      <c r="C99" s="58" t="str">
        <f>IF(J99="","",IF(J99=0,"",Deckblatt!$C$17))</f>
        <v/>
      </c>
      <c r="D99" s="56"/>
      <c r="E99" s="18"/>
      <c r="F99" s="18"/>
      <c r="G99" s="12"/>
      <c r="H99" s="65" t="str">
        <f t="shared" si="2"/>
        <v/>
      </c>
      <c r="I99" s="56"/>
      <c r="J99" s="14"/>
      <c r="K99" s="11"/>
      <c r="L99" s="56"/>
      <c r="M99" s="66">
        <f t="shared" si="3"/>
        <v>0</v>
      </c>
      <c r="N99" s="56"/>
      <c r="O99" s="12"/>
    </row>
    <row r="100" spans="2:15">
      <c r="B100" s="58" t="str">
        <f>IF(J100="","",IF(J100=0,"",Deckblatt!$C$15))</f>
        <v/>
      </c>
      <c r="C100" s="58" t="str">
        <f>IF(J100="","",IF(J100=0,"",Deckblatt!$C$17))</f>
        <v/>
      </c>
      <c r="D100" s="56"/>
      <c r="E100" s="18"/>
      <c r="F100" s="18"/>
      <c r="G100" s="12"/>
      <c r="H100" s="65" t="str">
        <f t="shared" si="2"/>
        <v/>
      </c>
      <c r="I100" s="56"/>
      <c r="J100" s="14"/>
      <c r="K100" s="11"/>
      <c r="L100" s="56"/>
      <c r="M100" s="66">
        <f t="shared" si="3"/>
        <v>0</v>
      </c>
      <c r="N100" s="56"/>
      <c r="O100" s="12"/>
    </row>
    <row r="101" spans="2:15">
      <c r="B101" s="58" t="str">
        <f>IF(J101="","",IF(J101=0,"",Deckblatt!$C$15))</f>
        <v/>
      </c>
      <c r="C101" s="58" t="str">
        <f>IF(J101="","",IF(J101=0,"",Deckblatt!$C$17))</f>
        <v/>
      </c>
      <c r="D101" s="56"/>
      <c r="E101" s="18"/>
      <c r="F101" s="18"/>
      <c r="G101" s="12"/>
      <c r="H101" s="65" t="str">
        <f t="shared" si="2"/>
        <v/>
      </c>
      <c r="I101" s="56"/>
      <c r="J101" s="14"/>
      <c r="K101" s="11"/>
      <c r="L101" s="56"/>
      <c r="M101" s="66">
        <f t="shared" si="3"/>
        <v>0</v>
      </c>
      <c r="N101" s="56"/>
      <c r="O101" s="12"/>
    </row>
    <row r="102" spans="2:15">
      <c r="B102" s="58" t="str">
        <f>IF(J102="","",IF(J102=0,"",Deckblatt!$C$15))</f>
        <v/>
      </c>
      <c r="C102" s="58" t="str">
        <f>IF(J102="","",IF(J102=0,"",Deckblatt!$C$17))</f>
        <v/>
      </c>
      <c r="D102" s="56"/>
      <c r="E102" s="18"/>
      <c r="F102" s="18"/>
      <c r="G102" s="12"/>
      <c r="H102" s="65" t="str">
        <f t="shared" si="2"/>
        <v/>
      </c>
      <c r="I102" s="56"/>
      <c r="J102" s="14"/>
      <c r="K102" s="11"/>
      <c r="L102" s="56"/>
      <c r="M102" s="66">
        <f t="shared" si="3"/>
        <v>0</v>
      </c>
      <c r="N102" s="56"/>
      <c r="O102" s="12"/>
    </row>
    <row r="103" spans="2:15">
      <c r="B103" s="58" t="str">
        <f>IF(J103="","",IF(J103=0,"",Deckblatt!$C$15))</f>
        <v/>
      </c>
      <c r="C103" s="58" t="str">
        <f>IF(J103="","",IF(J103=0,"",Deckblatt!$C$17))</f>
        <v/>
      </c>
      <c r="D103" s="56"/>
      <c r="E103" s="18"/>
      <c r="F103" s="18"/>
      <c r="G103" s="12"/>
      <c r="H103" s="65" t="str">
        <f t="shared" si="2"/>
        <v/>
      </c>
      <c r="I103" s="56"/>
      <c r="J103" s="14"/>
      <c r="K103" s="11"/>
      <c r="L103" s="56"/>
      <c r="M103" s="66">
        <f t="shared" si="3"/>
        <v>0</v>
      </c>
      <c r="N103" s="56"/>
      <c r="O103" s="12"/>
    </row>
    <row r="104" spans="2:15">
      <c r="B104" s="58" t="str">
        <f>IF(J104="","",IF(J104=0,"",Deckblatt!$C$15))</f>
        <v/>
      </c>
      <c r="C104" s="58" t="str">
        <f>IF(J104="","",IF(J104=0,"",Deckblatt!$C$17))</f>
        <v/>
      </c>
      <c r="D104" s="56"/>
      <c r="E104" s="18"/>
      <c r="F104" s="18"/>
      <c r="G104" s="12"/>
      <c r="H104" s="65" t="str">
        <f t="shared" si="2"/>
        <v/>
      </c>
      <c r="I104" s="56"/>
      <c r="J104" s="14"/>
      <c r="K104" s="11"/>
      <c r="L104" s="56"/>
      <c r="M104" s="66">
        <f t="shared" si="3"/>
        <v>0</v>
      </c>
      <c r="N104" s="56"/>
      <c r="O104" s="12"/>
    </row>
    <row r="105" spans="2:15">
      <c r="B105" s="58" t="str">
        <f>IF(J105="","",IF(J105=0,"",Deckblatt!$C$15))</f>
        <v/>
      </c>
      <c r="C105" s="58" t="str">
        <f>IF(J105="","",IF(J105=0,"",Deckblatt!$C$17))</f>
        <v/>
      </c>
      <c r="D105" s="56"/>
      <c r="E105" s="18"/>
      <c r="F105" s="18"/>
      <c r="G105" s="12"/>
      <c r="H105" s="65" t="str">
        <f t="shared" si="2"/>
        <v/>
      </c>
      <c r="I105" s="56"/>
      <c r="J105" s="14"/>
      <c r="K105" s="11"/>
      <c r="L105" s="56"/>
      <c r="M105" s="66">
        <f t="shared" si="3"/>
        <v>0</v>
      </c>
      <c r="N105" s="56"/>
      <c r="O105" s="12"/>
    </row>
    <row r="106" spans="2:15">
      <c r="B106" s="58" t="str">
        <f>IF(J106="","",IF(J106=0,"",Deckblatt!$C$15))</f>
        <v/>
      </c>
      <c r="C106" s="58" t="str">
        <f>IF(J106="","",IF(J106=0,"",Deckblatt!$C$17))</f>
        <v/>
      </c>
      <c r="D106" s="56"/>
      <c r="E106" s="18"/>
      <c r="F106" s="18"/>
      <c r="G106" s="12"/>
      <c r="H106" s="65" t="str">
        <f t="shared" si="2"/>
        <v/>
      </c>
      <c r="I106" s="56"/>
      <c r="J106" s="14"/>
      <c r="K106" s="11"/>
      <c r="L106" s="56"/>
      <c r="M106" s="66">
        <f t="shared" si="3"/>
        <v>0</v>
      </c>
      <c r="N106" s="56"/>
      <c r="O106" s="12"/>
    </row>
    <row r="107" spans="2:15">
      <c r="B107" s="58" t="str">
        <f>IF(J107="","",IF(J107=0,"",Deckblatt!$C$15))</f>
        <v/>
      </c>
      <c r="C107" s="58" t="str">
        <f>IF(J107="","",IF(J107=0,"",Deckblatt!$C$17))</f>
        <v/>
      </c>
      <c r="D107" s="56"/>
      <c r="E107" s="18"/>
      <c r="F107" s="18"/>
      <c r="G107" s="12"/>
      <c r="H107" s="65" t="str">
        <f t="shared" si="2"/>
        <v/>
      </c>
      <c r="I107" s="56"/>
      <c r="J107" s="14"/>
      <c r="K107" s="11"/>
      <c r="L107" s="56"/>
      <c r="M107" s="66">
        <f t="shared" si="3"/>
        <v>0</v>
      </c>
      <c r="N107" s="56"/>
      <c r="O107" s="12"/>
    </row>
    <row r="108" spans="2:15">
      <c r="B108" s="58" t="str">
        <f>IF(J108="","",IF(J108=0,"",Deckblatt!$C$15))</f>
        <v/>
      </c>
      <c r="C108" s="58" t="str">
        <f>IF(J108="","",IF(J108=0,"",Deckblatt!$C$17))</f>
        <v/>
      </c>
      <c r="D108" s="56"/>
      <c r="E108" s="18"/>
      <c r="F108" s="18"/>
      <c r="G108" s="12"/>
      <c r="H108" s="65" t="str">
        <f t="shared" si="2"/>
        <v/>
      </c>
      <c r="I108" s="56"/>
      <c r="J108" s="14"/>
      <c r="K108" s="11"/>
      <c r="L108" s="56"/>
      <c r="M108" s="66">
        <f t="shared" si="3"/>
        <v>0</v>
      </c>
      <c r="N108" s="56"/>
      <c r="O108" s="12"/>
    </row>
    <row r="109" spans="2:15">
      <c r="B109" s="58" t="str">
        <f>IF(J109="","",IF(J109=0,"",Deckblatt!$C$15))</f>
        <v/>
      </c>
      <c r="C109" s="58" t="str">
        <f>IF(J109="","",IF(J109=0,"",Deckblatt!$C$17))</f>
        <v/>
      </c>
      <c r="D109" s="56"/>
      <c r="E109" s="18"/>
      <c r="F109" s="18"/>
      <c r="G109" s="12"/>
      <c r="H109" s="65" t="str">
        <f t="shared" si="2"/>
        <v/>
      </c>
      <c r="I109" s="56"/>
      <c r="J109" s="14"/>
      <c r="K109" s="11"/>
      <c r="L109" s="56"/>
      <c r="M109" s="66">
        <f t="shared" si="3"/>
        <v>0</v>
      </c>
      <c r="N109" s="56"/>
      <c r="O109" s="12"/>
    </row>
    <row r="110" spans="2:15">
      <c r="B110" s="58" t="str">
        <f>IF(J110="","",IF(J110=0,"",Deckblatt!$C$15))</f>
        <v/>
      </c>
      <c r="C110" s="58" t="str">
        <f>IF(J110="","",IF(J110=0,"",Deckblatt!$C$17))</f>
        <v/>
      </c>
      <c r="D110" s="56"/>
      <c r="E110" s="18"/>
      <c r="F110" s="18"/>
      <c r="G110" s="12"/>
      <c r="H110" s="65" t="str">
        <f t="shared" si="2"/>
        <v/>
      </c>
      <c r="I110" s="56"/>
      <c r="J110" s="14"/>
      <c r="K110" s="11"/>
      <c r="L110" s="56"/>
      <c r="M110" s="66">
        <f t="shared" si="3"/>
        <v>0</v>
      </c>
      <c r="N110" s="56"/>
      <c r="O110" s="12"/>
    </row>
    <row r="111" spans="2:15">
      <c r="B111" s="58" t="str">
        <f>IF(J111="","",IF(J111=0,"",Deckblatt!$C$15))</f>
        <v/>
      </c>
      <c r="C111" s="58" t="str">
        <f>IF(J111="","",IF(J111=0,"",Deckblatt!$C$17))</f>
        <v/>
      </c>
      <c r="D111" s="56"/>
      <c r="E111" s="18"/>
      <c r="F111" s="18"/>
      <c r="G111" s="12"/>
      <c r="H111" s="65" t="str">
        <f t="shared" si="2"/>
        <v/>
      </c>
      <c r="I111" s="56"/>
      <c r="J111" s="14"/>
      <c r="K111" s="11"/>
      <c r="L111" s="56"/>
      <c r="M111" s="66">
        <f t="shared" si="3"/>
        <v>0</v>
      </c>
      <c r="N111" s="56"/>
      <c r="O111" s="12"/>
    </row>
    <row r="112" spans="2:15">
      <c r="B112" s="58" t="str">
        <f>IF(J112="","",IF(J112=0,"",Deckblatt!$C$15))</f>
        <v/>
      </c>
      <c r="C112" s="58" t="str">
        <f>IF(J112="","",IF(J112=0,"",Deckblatt!$C$17))</f>
        <v/>
      </c>
      <c r="D112" s="56"/>
      <c r="E112" s="18"/>
      <c r="F112" s="18"/>
      <c r="G112" s="12"/>
      <c r="H112" s="65" t="str">
        <f t="shared" si="2"/>
        <v/>
      </c>
      <c r="I112" s="56"/>
      <c r="J112" s="14"/>
      <c r="K112" s="11"/>
      <c r="L112" s="56"/>
      <c r="M112" s="66">
        <f t="shared" si="3"/>
        <v>0</v>
      </c>
      <c r="N112" s="56"/>
      <c r="O112" s="12"/>
    </row>
    <row r="113" spans="2:15">
      <c r="B113" s="58" t="str">
        <f>IF(J113="","",IF(J113=0,"",Deckblatt!$C$15))</f>
        <v/>
      </c>
      <c r="C113" s="58" t="str">
        <f>IF(J113="","",IF(J113=0,"",Deckblatt!$C$17))</f>
        <v/>
      </c>
      <c r="D113" s="56"/>
      <c r="E113" s="18"/>
      <c r="F113" s="18"/>
      <c r="G113" s="12"/>
      <c r="H113" s="65" t="str">
        <f t="shared" si="2"/>
        <v/>
      </c>
      <c r="I113" s="56"/>
      <c r="J113" s="14"/>
      <c r="K113" s="11"/>
      <c r="L113" s="56"/>
      <c r="M113" s="66">
        <f t="shared" si="3"/>
        <v>0</v>
      </c>
      <c r="N113" s="56"/>
      <c r="O113" s="12"/>
    </row>
    <row r="114" spans="2:15">
      <c r="B114" s="58" t="str">
        <f>IF(J114="","",IF(J114=0,"",Deckblatt!$C$15))</f>
        <v/>
      </c>
      <c r="C114" s="58" t="str">
        <f>IF(J114="","",IF(J114=0,"",Deckblatt!$C$17))</f>
        <v/>
      </c>
      <c r="D114" s="56"/>
      <c r="E114" s="18"/>
      <c r="F114" s="18"/>
      <c r="G114" s="12"/>
      <c r="H114" s="65" t="str">
        <f t="shared" si="2"/>
        <v/>
      </c>
      <c r="I114" s="56"/>
      <c r="J114" s="14"/>
      <c r="K114" s="11"/>
      <c r="L114" s="56"/>
      <c r="M114" s="66">
        <f t="shared" si="3"/>
        <v>0</v>
      </c>
      <c r="N114" s="56"/>
      <c r="O114" s="12"/>
    </row>
    <row r="115" spans="2:15">
      <c r="B115" s="58" t="str">
        <f>IF(J115="","",IF(J115=0,"",Deckblatt!$C$15))</f>
        <v/>
      </c>
      <c r="C115" s="58" t="str">
        <f>IF(J115="","",IF(J115=0,"",Deckblatt!$C$17))</f>
        <v/>
      </c>
      <c r="D115" s="56"/>
      <c r="E115" s="18"/>
      <c r="F115" s="18"/>
      <c r="G115" s="12"/>
      <c r="H115" s="65" t="str">
        <f t="shared" si="2"/>
        <v/>
      </c>
      <c r="I115" s="56"/>
      <c r="J115" s="14"/>
      <c r="K115" s="11"/>
      <c r="L115" s="56"/>
      <c r="M115" s="66">
        <f t="shared" si="3"/>
        <v>0</v>
      </c>
      <c r="N115" s="56"/>
      <c r="O115" s="12"/>
    </row>
    <row r="116" spans="2:15">
      <c r="B116" s="58" t="str">
        <f>IF(J116="","",IF(J116=0,"",Deckblatt!$C$15))</f>
        <v/>
      </c>
      <c r="C116" s="58" t="str">
        <f>IF(J116="","",IF(J116=0,"",Deckblatt!$C$17))</f>
        <v/>
      </c>
      <c r="D116" s="56"/>
      <c r="E116" s="18"/>
      <c r="F116" s="18"/>
      <c r="G116" s="12"/>
      <c r="H116" s="65" t="str">
        <f t="shared" si="2"/>
        <v/>
      </c>
      <c r="I116" s="56"/>
      <c r="J116" s="14"/>
      <c r="K116" s="11"/>
      <c r="L116" s="56"/>
      <c r="M116" s="66">
        <f t="shared" si="3"/>
        <v>0</v>
      </c>
      <c r="N116" s="56"/>
      <c r="O116" s="12"/>
    </row>
    <row r="117" spans="2:15">
      <c r="B117" s="58" t="str">
        <f>IF(J117="","",IF(J117=0,"",Deckblatt!$C$15))</f>
        <v/>
      </c>
      <c r="C117" s="58" t="str">
        <f>IF(J117="","",IF(J117=0,"",Deckblatt!$C$17))</f>
        <v/>
      </c>
      <c r="D117" s="56"/>
      <c r="E117" s="18"/>
      <c r="F117" s="18"/>
      <c r="G117" s="12"/>
      <c r="H117" s="65" t="str">
        <f t="shared" si="2"/>
        <v/>
      </c>
      <c r="I117" s="56"/>
      <c r="J117" s="14"/>
      <c r="K117" s="11"/>
      <c r="L117" s="56"/>
      <c r="M117" s="66">
        <f t="shared" si="3"/>
        <v>0</v>
      </c>
      <c r="N117" s="56"/>
      <c r="O117" s="12"/>
    </row>
    <row r="118" spans="2:15">
      <c r="B118" s="58" t="str">
        <f>IF(J118="","",IF(J118=0,"",Deckblatt!$C$15))</f>
        <v/>
      </c>
      <c r="C118" s="58" t="str">
        <f>IF(J118="","",IF(J118=0,"",Deckblatt!$C$17))</f>
        <v/>
      </c>
      <c r="D118" s="56"/>
      <c r="E118" s="18"/>
      <c r="F118" s="18"/>
      <c r="G118" s="12"/>
      <c r="H118" s="65" t="str">
        <f t="shared" si="2"/>
        <v/>
      </c>
      <c r="I118" s="56"/>
      <c r="J118" s="14"/>
      <c r="K118" s="11"/>
      <c r="L118" s="56"/>
      <c r="M118" s="66">
        <f t="shared" si="3"/>
        <v>0</v>
      </c>
      <c r="N118" s="56"/>
      <c r="O118" s="12"/>
    </row>
    <row r="119" spans="2:15">
      <c r="B119" s="58" t="str">
        <f>IF(J119="","",IF(J119=0,"",Deckblatt!$C$15))</f>
        <v/>
      </c>
      <c r="C119" s="58" t="str">
        <f>IF(J119="","",IF(J119=0,"",Deckblatt!$C$17))</f>
        <v/>
      </c>
      <c r="D119" s="56"/>
      <c r="E119" s="18"/>
      <c r="F119" s="18"/>
      <c r="G119" s="12"/>
      <c r="H119" s="65" t="str">
        <f t="shared" si="2"/>
        <v/>
      </c>
      <c r="I119" s="56"/>
      <c r="J119" s="14"/>
      <c r="K119" s="11"/>
      <c r="L119" s="56"/>
      <c r="M119" s="66">
        <f t="shared" si="3"/>
        <v>0</v>
      </c>
      <c r="N119" s="56"/>
      <c r="O119" s="12"/>
    </row>
    <row r="120" spans="2:15">
      <c r="B120" s="58" t="str">
        <f>IF(J120="","",IF(J120=0,"",Deckblatt!$C$15))</f>
        <v/>
      </c>
      <c r="C120" s="58" t="str">
        <f>IF(J120="","",IF(J120=0,"",Deckblatt!$C$17))</f>
        <v/>
      </c>
      <c r="D120" s="56"/>
      <c r="E120" s="18"/>
      <c r="F120" s="18"/>
      <c r="G120" s="12"/>
      <c r="H120" s="65" t="str">
        <f t="shared" si="2"/>
        <v/>
      </c>
      <c r="I120" s="56"/>
      <c r="J120" s="14"/>
      <c r="K120" s="11"/>
      <c r="L120" s="56"/>
      <c r="M120" s="66">
        <f t="shared" si="3"/>
        <v>0</v>
      </c>
      <c r="N120" s="56"/>
      <c r="O120" s="12"/>
    </row>
    <row r="121" spans="2:15">
      <c r="B121" s="58" t="str">
        <f>IF(J121="","",IF(J121=0,"",Deckblatt!$C$15))</f>
        <v/>
      </c>
      <c r="C121" s="58" t="str">
        <f>IF(J121="","",IF(J121=0,"",Deckblatt!$C$17))</f>
        <v/>
      </c>
      <c r="D121" s="56"/>
      <c r="E121" s="18"/>
      <c r="F121" s="18"/>
      <c r="G121" s="12"/>
      <c r="H121" s="65" t="str">
        <f t="shared" si="2"/>
        <v/>
      </c>
      <c r="I121" s="56"/>
      <c r="J121" s="14"/>
      <c r="K121" s="11"/>
      <c r="L121" s="56"/>
      <c r="M121" s="66">
        <f t="shared" si="3"/>
        <v>0</v>
      </c>
      <c r="N121" s="56"/>
      <c r="O121" s="12"/>
    </row>
    <row r="122" spans="2:15">
      <c r="B122" s="58" t="str">
        <f>IF(J122="","",IF(J122=0,"",Deckblatt!$C$15))</f>
        <v/>
      </c>
      <c r="C122" s="58" t="str">
        <f>IF(J122="","",IF(J122=0,"",Deckblatt!$C$17))</f>
        <v/>
      </c>
      <c r="D122" s="56"/>
      <c r="E122" s="18"/>
      <c r="F122" s="18"/>
      <c r="G122" s="12"/>
      <c r="H122" s="65" t="str">
        <f t="shared" si="2"/>
        <v/>
      </c>
      <c r="I122" s="56"/>
      <c r="J122" s="14"/>
      <c r="K122" s="11"/>
      <c r="L122" s="56"/>
      <c r="M122" s="66">
        <f t="shared" si="3"/>
        <v>0</v>
      </c>
      <c r="N122" s="56"/>
      <c r="O122" s="12"/>
    </row>
    <row r="123" spans="2:15">
      <c r="B123" s="59"/>
      <c r="C123" s="59"/>
      <c r="H123" s="59"/>
      <c r="M123" s="59"/>
    </row>
    <row r="124" spans="2:15">
      <c r="B124" s="59"/>
      <c r="C124" s="59"/>
      <c r="H124" s="59"/>
      <c r="M124" s="59"/>
    </row>
    <row r="125" spans="2:15">
      <c r="B125" s="59"/>
      <c r="C125" s="59"/>
      <c r="H125" s="59"/>
      <c r="M125" s="59"/>
    </row>
    <row r="126" spans="2:15">
      <c r="B126" s="59"/>
      <c r="C126" s="59"/>
      <c r="H126" s="59"/>
      <c r="M126" s="59"/>
    </row>
    <row r="127" spans="2:15">
      <c r="B127" s="59"/>
      <c r="C127" s="59"/>
      <c r="H127" s="59"/>
      <c r="M127" s="59"/>
    </row>
    <row r="128" spans="2:15">
      <c r="B128" s="59"/>
      <c r="C128" s="59"/>
      <c r="H128" s="59"/>
      <c r="M128" s="59"/>
    </row>
    <row r="129" spans="2:13">
      <c r="B129" s="59"/>
      <c r="C129" s="59"/>
      <c r="H129" s="59"/>
      <c r="M129" s="59"/>
    </row>
    <row r="130" spans="2:13">
      <c r="B130" s="59"/>
      <c r="C130" s="59"/>
      <c r="H130" s="59"/>
      <c r="M130" s="59"/>
    </row>
    <row r="131" spans="2:13">
      <c r="B131" s="59"/>
      <c r="C131" s="59"/>
      <c r="H131" s="59"/>
      <c r="M131" s="59"/>
    </row>
    <row r="132" spans="2:13">
      <c r="B132" s="59"/>
      <c r="C132" s="59"/>
      <c r="H132" s="59"/>
      <c r="M132" s="59"/>
    </row>
    <row r="133" spans="2:13">
      <c r="B133" s="59"/>
      <c r="C133" s="59"/>
      <c r="H133" s="59"/>
      <c r="M133" s="59"/>
    </row>
    <row r="134" spans="2:13">
      <c r="B134" s="59"/>
      <c r="C134" s="59"/>
      <c r="H134" s="59"/>
      <c r="M134" s="59"/>
    </row>
    <row r="135" spans="2:13">
      <c r="B135" s="59"/>
      <c r="C135" s="59"/>
      <c r="H135" s="59"/>
    </row>
    <row r="136" spans="2:13">
      <c r="B136" s="59"/>
      <c r="C136" s="59"/>
      <c r="H136" s="59"/>
    </row>
    <row r="137" spans="2:13">
      <c r="B137" s="59"/>
      <c r="C137" s="59"/>
      <c r="H137" s="59"/>
    </row>
    <row r="138" spans="2:13">
      <c r="B138" s="59"/>
      <c r="C138" s="59"/>
      <c r="H138" s="59"/>
    </row>
    <row r="139" spans="2:13">
      <c r="B139" s="59"/>
      <c r="C139" s="59"/>
      <c r="H139" s="59"/>
    </row>
    <row r="140" spans="2:13">
      <c r="B140" s="59"/>
      <c r="C140" s="59"/>
      <c r="H140" s="59"/>
    </row>
    <row r="141" spans="2:13">
      <c r="B141" s="59"/>
      <c r="C141" s="59"/>
      <c r="H141" s="59"/>
    </row>
    <row r="142" spans="2:13">
      <c r="B142" s="59"/>
      <c r="C142" s="59"/>
      <c r="H142" s="59"/>
    </row>
    <row r="143" spans="2:13">
      <c r="B143" s="59"/>
      <c r="C143" s="59"/>
      <c r="H143" s="59"/>
    </row>
    <row r="144" spans="2:13">
      <c r="B144" s="59"/>
      <c r="C144" s="59"/>
      <c r="H144" s="59"/>
    </row>
    <row r="145" spans="2:8">
      <c r="B145" s="59"/>
      <c r="C145" s="59"/>
      <c r="H145" s="59"/>
    </row>
    <row r="146" spans="2:8">
      <c r="B146" s="59"/>
      <c r="C146" s="59"/>
      <c r="H146" s="59"/>
    </row>
    <row r="147" spans="2:8">
      <c r="B147" s="59"/>
      <c r="C147" s="59"/>
      <c r="H147" s="59"/>
    </row>
    <row r="148" spans="2:8">
      <c r="B148" s="59"/>
      <c r="C148" s="59"/>
      <c r="H148" s="59"/>
    </row>
    <row r="149" spans="2:8">
      <c r="B149" s="59"/>
      <c r="C149" s="59"/>
      <c r="H149" s="59"/>
    </row>
    <row r="150" spans="2:8">
      <c r="B150" s="59"/>
      <c r="C150" s="59"/>
      <c r="H150" s="59"/>
    </row>
    <row r="151" spans="2:8">
      <c r="B151" s="59"/>
      <c r="C151" s="59"/>
      <c r="H151" s="59"/>
    </row>
    <row r="152" spans="2:8">
      <c r="B152" s="59"/>
      <c r="C152" s="59"/>
      <c r="H152" s="59"/>
    </row>
    <row r="153" spans="2:8">
      <c r="B153" s="59"/>
      <c r="C153" s="59"/>
      <c r="H153" s="59"/>
    </row>
    <row r="154" spans="2:8">
      <c r="B154" s="59"/>
      <c r="C154" s="59"/>
      <c r="H154" s="59"/>
    </row>
    <row r="155" spans="2:8">
      <c r="B155" s="59"/>
      <c r="C155" s="59"/>
      <c r="H155" s="59"/>
    </row>
    <row r="156" spans="2:8">
      <c r="B156" s="59"/>
      <c r="C156" s="59"/>
      <c r="H156" s="59"/>
    </row>
    <row r="157" spans="2:8">
      <c r="B157" s="59"/>
      <c r="C157" s="59"/>
      <c r="H157" s="59"/>
    </row>
    <row r="158" spans="2:8">
      <c r="B158" s="59"/>
      <c r="C158" s="59"/>
      <c r="H158" s="59"/>
    </row>
    <row r="159" spans="2:8">
      <c r="B159" s="59"/>
      <c r="C159" s="59"/>
      <c r="H159" s="59"/>
    </row>
    <row r="160" spans="2:8">
      <c r="B160" s="59"/>
      <c r="C160" s="59"/>
      <c r="H160" s="59"/>
    </row>
    <row r="161" spans="2:8">
      <c r="B161" s="59"/>
      <c r="C161" s="59"/>
      <c r="H161" s="59"/>
    </row>
    <row r="162" spans="2:8">
      <c r="B162" s="59"/>
      <c r="C162" s="59"/>
      <c r="H162" s="59"/>
    </row>
    <row r="163" spans="2:8">
      <c r="B163" s="59"/>
      <c r="C163" s="59"/>
      <c r="H163" s="59"/>
    </row>
    <row r="164" spans="2:8">
      <c r="B164" s="59"/>
      <c r="C164" s="59"/>
      <c r="H164" s="59"/>
    </row>
    <row r="165" spans="2:8">
      <c r="B165" s="59"/>
      <c r="C165" s="59"/>
      <c r="H165" s="59"/>
    </row>
    <row r="166" spans="2:8">
      <c r="B166" s="59"/>
      <c r="C166" s="59"/>
      <c r="H166" s="59"/>
    </row>
    <row r="167" spans="2:8">
      <c r="B167" s="59"/>
      <c r="C167" s="59"/>
      <c r="H167" s="59"/>
    </row>
    <row r="168" spans="2:8">
      <c r="B168" s="59"/>
      <c r="C168" s="59"/>
      <c r="H168" s="59"/>
    </row>
    <row r="169" spans="2:8">
      <c r="B169" s="59"/>
      <c r="C169" s="59"/>
      <c r="H169" s="59"/>
    </row>
    <row r="170" spans="2:8">
      <c r="B170" s="59"/>
      <c r="C170" s="59"/>
      <c r="H170" s="59"/>
    </row>
    <row r="171" spans="2:8">
      <c r="B171" s="59"/>
      <c r="C171" s="59"/>
      <c r="H171" s="59"/>
    </row>
    <row r="172" spans="2:8">
      <c r="B172" s="59"/>
      <c r="C172" s="59"/>
      <c r="H172" s="59"/>
    </row>
    <row r="173" spans="2:8">
      <c r="B173" s="59"/>
      <c r="C173" s="59"/>
      <c r="H173" s="59"/>
    </row>
    <row r="174" spans="2:8">
      <c r="B174" s="59"/>
      <c r="C174" s="59"/>
      <c r="H174" s="59"/>
    </row>
    <row r="175" spans="2:8">
      <c r="B175" s="59"/>
      <c r="C175" s="59"/>
      <c r="H175" s="59"/>
    </row>
    <row r="176" spans="2:8">
      <c r="B176" s="59"/>
      <c r="C176" s="59"/>
      <c r="H176" s="59"/>
    </row>
    <row r="177" spans="2:8">
      <c r="B177" s="59"/>
      <c r="C177" s="59"/>
      <c r="H177" s="59"/>
    </row>
    <row r="178" spans="2:8">
      <c r="B178" s="59"/>
      <c r="C178" s="59"/>
      <c r="H178" s="59"/>
    </row>
    <row r="179" spans="2:8">
      <c r="B179" s="59"/>
      <c r="C179" s="59"/>
      <c r="H179" s="59"/>
    </row>
    <row r="180" spans="2:8">
      <c r="B180" s="59"/>
      <c r="C180" s="59"/>
    </row>
  </sheetData>
  <sheetProtection password="C349" sheet="1" objects="1" scenarios="1"/>
  <mergeCells count="12">
    <mergeCell ref="Q6:R6"/>
    <mergeCell ref="F4:G4"/>
    <mergeCell ref="B4:B5"/>
    <mergeCell ref="C4:C5"/>
    <mergeCell ref="E4:E5"/>
    <mergeCell ref="H4:H5"/>
    <mergeCell ref="J4:J5"/>
    <mergeCell ref="K4:K5"/>
    <mergeCell ref="M4:M5"/>
    <mergeCell ref="O4:O5"/>
    <mergeCell ref="Q4:R4"/>
    <mergeCell ref="Q5:R5"/>
  </mergeCells>
  <pageMargins left="0.7" right="0.7" top="0.78740157499999996" bottom="0.78740157499999996" header="0.3" footer="0.3"/>
  <pageSetup paperSize="9" scale="46" fitToHeight="0" orientation="portrait" r:id="rId1"/>
  <ignoredErrors>
    <ignoredError sqref="M6:M12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39"/>
  <sheetViews>
    <sheetView showGridLines="0" workbookViewId="0">
      <pane xSplit="1" ySplit="6" topLeftCell="B7" activePane="bottomRight" state="frozen"/>
      <selection activeCell="O2" sqref="O2"/>
      <selection pane="topRight" activeCell="O2" sqref="O2"/>
      <selection pane="bottomLeft" activeCell="O2" sqref="O2"/>
      <selection pane="bottomRight" activeCell="E7" sqref="E7"/>
    </sheetView>
  </sheetViews>
  <sheetFormatPr baseColWidth="10" defaultColWidth="11" defaultRowHeight="15.5" outlineLevelCol="1"/>
  <cols>
    <col min="1" max="1" width="1.08203125" style="38" customWidth="1"/>
    <col min="2" max="3" width="11" style="38" hidden="1" customWidth="1" outlineLevel="1"/>
    <col min="4" max="4" width="1.58203125" style="38" customWidth="1" collapsed="1"/>
    <col min="5" max="5" width="20" style="38" customWidth="1"/>
    <col min="6" max="6" width="11.5" style="38" customWidth="1"/>
    <col min="7" max="7" width="11.33203125" style="38" customWidth="1"/>
    <col min="8" max="8" width="20" style="38" hidden="1" customWidth="1" outlineLevel="1"/>
    <col min="9" max="9" width="2.08203125" style="38" customWidth="1" collapsed="1"/>
    <col min="10" max="10" width="21.58203125" style="38" customWidth="1"/>
    <col min="11" max="11" width="19.5" style="38" customWidth="1"/>
    <col min="12" max="12" width="2.58203125" style="38" customWidth="1"/>
    <col min="13" max="13" width="17.83203125" style="38" customWidth="1"/>
    <col min="14" max="14" width="1.58203125" style="38" customWidth="1"/>
    <col min="15" max="15" width="26" style="38" customWidth="1"/>
    <col min="16" max="16" width="2.58203125" style="38" customWidth="1"/>
    <col min="17" max="17" width="16.5" style="38" customWidth="1"/>
    <col min="18" max="18" width="21.33203125" style="38" customWidth="1"/>
    <col min="19" max="19" width="20.5" style="38" customWidth="1"/>
    <col min="20" max="20" width="17.58203125" style="38" customWidth="1"/>
    <col min="21" max="21" width="11" style="38"/>
    <col min="22" max="22" width="14.08203125" style="38" customWidth="1"/>
    <col min="23" max="23" width="35.08203125" style="38" customWidth="1"/>
    <col min="24" max="24" width="17.08203125" style="38" customWidth="1"/>
    <col min="25" max="16384" width="11" style="38"/>
  </cols>
  <sheetData>
    <row r="1" spans="2:30" ht="6" customHeight="1"/>
    <row r="2" spans="2:30" ht="26.25" customHeight="1">
      <c r="E2" s="37" t="s">
        <v>37</v>
      </c>
      <c r="F2" s="37"/>
      <c r="G2" s="37"/>
      <c r="H2" s="37"/>
      <c r="I2" s="37"/>
      <c r="P2" s="45"/>
      <c r="Q2" s="45"/>
      <c r="R2" s="45"/>
      <c r="S2" s="45"/>
      <c r="T2" s="46"/>
      <c r="U2" s="46"/>
      <c r="V2" s="46"/>
      <c r="W2" s="46"/>
      <c r="X2" s="47"/>
      <c r="Y2" s="47"/>
      <c r="Z2" s="47"/>
      <c r="AA2" s="47"/>
      <c r="AB2" s="47"/>
      <c r="AC2" s="47"/>
      <c r="AD2" s="47"/>
    </row>
    <row r="3" spans="2:30" ht="7.5" customHeight="1">
      <c r="E3" s="37"/>
      <c r="F3" s="37"/>
      <c r="G3" s="37"/>
      <c r="H3" s="37"/>
      <c r="I3" s="37"/>
      <c r="P3" s="45"/>
      <c r="Q3" s="45"/>
      <c r="R3" s="45"/>
      <c r="S3" s="45"/>
      <c r="T3" s="46"/>
      <c r="U3" s="46"/>
      <c r="V3" s="46"/>
      <c r="W3" s="46"/>
      <c r="X3" s="47"/>
      <c r="Y3" s="47"/>
      <c r="Z3" s="47"/>
      <c r="AA3" s="47"/>
      <c r="AB3" s="47"/>
      <c r="AC3" s="47"/>
      <c r="AD3" s="47"/>
    </row>
    <row r="4" spans="2:30" ht="33.75" customHeight="1">
      <c r="B4" s="155" t="s">
        <v>11</v>
      </c>
      <c r="C4" s="155" t="s">
        <v>20</v>
      </c>
      <c r="D4" s="48"/>
      <c r="E4" s="155" t="s">
        <v>40</v>
      </c>
      <c r="F4" s="157" t="s">
        <v>23</v>
      </c>
      <c r="G4" s="158"/>
      <c r="H4" s="157" t="s">
        <v>5</v>
      </c>
      <c r="I4" s="48"/>
      <c r="J4" s="155" t="s">
        <v>28</v>
      </c>
      <c r="K4" s="155" t="s">
        <v>14</v>
      </c>
      <c r="L4" s="10"/>
      <c r="M4" s="155" t="s">
        <v>39</v>
      </c>
      <c r="N4" s="10"/>
      <c r="O4" s="155" t="s">
        <v>15</v>
      </c>
      <c r="Q4" s="165" t="s">
        <v>26</v>
      </c>
      <c r="R4" s="164"/>
      <c r="T4" s="49"/>
      <c r="U4" s="49"/>
      <c r="V4" s="49"/>
      <c r="W4" s="49"/>
    </row>
    <row r="5" spans="2:30" ht="78.75" customHeight="1">
      <c r="B5" s="156"/>
      <c r="C5" s="156"/>
      <c r="D5" s="48"/>
      <c r="E5" s="156"/>
      <c r="F5" s="9" t="s">
        <v>21</v>
      </c>
      <c r="G5" s="9" t="s">
        <v>22</v>
      </c>
      <c r="H5" s="159"/>
      <c r="I5" s="48"/>
      <c r="J5" s="156"/>
      <c r="K5" s="156"/>
      <c r="L5" s="10"/>
      <c r="M5" s="156"/>
      <c r="N5" s="10"/>
      <c r="O5" s="156"/>
      <c r="Q5" s="166" t="s">
        <v>24</v>
      </c>
      <c r="R5" s="167"/>
      <c r="T5" s="49"/>
      <c r="U5" s="49"/>
      <c r="V5" s="49"/>
      <c r="W5" s="49"/>
    </row>
    <row r="6" spans="2:30">
      <c r="B6" s="57" t="str">
        <f>IF(J6="","",IF(J6=0,"",Deckblatt!$C$15))</f>
        <v/>
      </c>
      <c r="C6" s="57" t="str">
        <f>IF(J6="","",IF(J6=0,"",Deckblatt!$C$17))</f>
        <v/>
      </c>
      <c r="D6" s="50"/>
      <c r="E6" s="60" t="str">
        <f>"Summe Kinder: "&amp;COUNTA(E7:E122)</f>
        <v>Summe Kinder: 0</v>
      </c>
      <c r="F6" s="57"/>
      <c r="G6" s="57"/>
      <c r="H6" s="61" t="str">
        <f>IF(J6="","",IF(J6=0,"","Mai"))</f>
        <v/>
      </c>
      <c r="I6" s="51"/>
      <c r="J6" s="15">
        <f>SUM(J7:J122)</f>
        <v>0</v>
      </c>
      <c r="K6" s="63"/>
      <c r="L6" s="62"/>
      <c r="M6" s="63">
        <f>SUM(M7:M122)</f>
        <v>0</v>
      </c>
      <c r="N6" s="62"/>
      <c r="O6" s="64"/>
      <c r="Q6" s="163" t="s">
        <v>25</v>
      </c>
      <c r="R6" s="164"/>
      <c r="T6" s="49"/>
      <c r="U6" s="49"/>
      <c r="V6" s="49"/>
      <c r="W6" s="49"/>
    </row>
    <row r="7" spans="2:30">
      <c r="B7" s="58" t="str">
        <f>IF(J7="","",IF(J7=0,"",Deckblatt!$C$15))</f>
        <v/>
      </c>
      <c r="C7" s="58" t="str">
        <f>IF(J7="","",IF(J7=0,"",Deckblatt!$C$17))</f>
        <v/>
      </c>
      <c r="D7" s="50"/>
      <c r="E7" s="18"/>
      <c r="F7" s="18"/>
      <c r="G7" s="12"/>
      <c r="H7" s="65" t="str">
        <f>IF(J7="","",IF(J7=0,"","Mai"))</f>
        <v/>
      </c>
      <c r="I7" s="51"/>
      <c r="J7" s="14"/>
      <c r="K7" s="11"/>
      <c r="L7" s="51"/>
      <c r="M7" s="66">
        <f>J7*K7</f>
        <v>0</v>
      </c>
      <c r="N7" s="51"/>
      <c r="O7" s="12"/>
      <c r="T7" s="49"/>
      <c r="U7" s="49"/>
      <c r="V7" s="49"/>
      <c r="W7" s="49"/>
    </row>
    <row r="8" spans="2:30">
      <c r="B8" s="58" t="str">
        <f>IF(J8="","",IF(J8=0,"",Deckblatt!$C$15))</f>
        <v/>
      </c>
      <c r="C8" s="58" t="str">
        <f>IF(J8="","",IF(J8=0,"",Deckblatt!$C$17))</f>
        <v/>
      </c>
      <c r="D8" s="50"/>
      <c r="E8" s="18"/>
      <c r="F8" s="18"/>
      <c r="G8" s="12"/>
      <c r="H8" s="65" t="str">
        <f t="shared" ref="H8:H71" si="0">IF(J8="","",IF(J8=0,"","Mai"))</f>
        <v/>
      </c>
      <c r="I8" s="51"/>
      <c r="J8" s="14"/>
      <c r="K8" s="11"/>
      <c r="L8" s="51"/>
      <c r="M8" s="66">
        <f t="shared" ref="M8:M71" si="1">J8*K8</f>
        <v>0</v>
      </c>
      <c r="N8" s="51"/>
      <c r="O8" s="12"/>
      <c r="T8" s="49"/>
      <c r="U8" s="49"/>
      <c r="V8" s="49"/>
      <c r="W8" s="49"/>
    </row>
    <row r="9" spans="2:30">
      <c r="B9" s="58" t="str">
        <f>IF(J9="","",IF(J9=0,"",Deckblatt!$C$15))</f>
        <v/>
      </c>
      <c r="C9" s="58" t="str">
        <f>IF(J9="","",IF(J9=0,"",Deckblatt!$C$17))</f>
        <v/>
      </c>
      <c r="D9" s="50"/>
      <c r="E9" s="18"/>
      <c r="F9" s="18"/>
      <c r="G9" s="12"/>
      <c r="H9" s="65" t="str">
        <f t="shared" si="0"/>
        <v/>
      </c>
      <c r="I9" s="51"/>
      <c r="J9" s="14"/>
      <c r="K9" s="11"/>
      <c r="L9" s="51"/>
      <c r="M9" s="66">
        <f t="shared" si="1"/>
        <v>0</v>
      </c>
      <c r="N9" s="51"/>
      <c r="O9" s="12"/>
    </row>
    <row r="10" spans="2:30">
      <c r="B10" s="58" t="str">
        <f>IF(J10="","",IF(J10=0,"",Deckblatt!$C$15))</f>
        <v/>
      </c>
      <c r="C10" s="58" t="str">
        <f>IF(J10="","",IF(J10=0,"",Deckblatt!$C$17))</f>
        <v/>
      </c>
      <c r="D10" s="50"/>
      <c r="E10" s="18"/>
      <c r="F10" s="18"/>
      <c r="G10" s="12"/>
      <c r="H10" s="65" t="str">
        <f t="shared" si="0"/>
        <v/>
      </c>
      <c r="I10" s="51"/>
      <c r="J10" s="14"/>
      <c r="K10" s="11"/>
      <c r="L10" s="51"/>
      <c r="M10" s="66">
        <f t="shared" si="1"/>
        <v>0</v>
      </c>
      <c r="N10" s="51"/>
      <c r="O10" s="12"/>
    </row>
    <row r="11" spans="2:30">
      <c r="B11" s="58" t="str">
        <f>IF(J11="","",IF(J11=0,"",Deckblatt!$C$15))</f>
        <v/>
      </c>
      <c r="C11" s="58" t="str">
        <f>IF(J11="","",IF(J11=0,"",Deckblatt!$C$17))</f>
        <v/>
      </c>
      <c r="D11" s="50"/>
      <c r="E11" s="18"/>
      <c r="F11" s="18"/>
      <c r="G11" s="12"/>
      <c r="H11" s="65" t="str">
        <f t="shared" si="0"/>
        <v/>
      </c>
      <c r="I11" s="51"/>
      <c r="J11" s="14"/>
      <c r="K11" s="11"/>
      <c r="L11" s="51"/>
      <c r="M11" s="66">
        <f t="shared" si="1"/>
        <v>0</v>
      </c>
      <c r="N11" s="51"/>
      <c r="O11" s="12"/>
    </row>
    <row r="12" spans="2:30">
      <c r="B12" s="58" t="str">
        <f>IF(J12="","",IF(J12=0,"",Deckblatt!$C$15))</f>
        <v/>
      </c>
      <c r="C12" s="58" t="str">
        <f>IF(J12="","",IF(J12=0,"",Deckblatt!$C$17))</f>
        <v/>
      </c>
      <c r="D12" s="50"/>
      <c r="E12" s="18"/>
      <c r="F12" s="18"/>
      <c r="G12" s="12"/>
      <c r="H12" s="65" t="str">
        <f t="shared" si="0"/>
        <v/>
      </c>
      <c r="I12" s="51"/>
      <c r="J12" s="14"/>
      <c r="K12" s="11"/>
      <c r="L12" s="51"/>
      <c r="M12" s="66">
        <f t="shared" si="1"/>
        <v>0</v>
      </c>
      <c r="N12" s="51"/>
      <c r="O12" s="12"/>
    </row>
    <row r="13" spans="2:30">
      <c r="B13" s="58" t="str">
        <f>IF(J13="","",IF(J13=0,"",Deckblatt!$C$15))</f>
        <v/>
      </c>
      <c r="C13" s="58" t="str">
        <f>IF(J13="","",IF(J13=0,"",Deckblatt!$C$17))</f>
        <v/>
      </c>
      <c r="D13" s="50"/>
      <c r="E13" s="18"/>
      <c r="F13" s="18"/>
      <c r="G13" s="12"/>
      <c r="H13" s="65" t="str">
        <f t="shared" si="0"/>
        <v/>
      </c>
      <c r="I13" s="51"/>
      <c r="J13" s="14"/>
      <c r="K13" s="11"/>
      <c r="L13" s="51"/>
      <c r="M13" s="66">
        <f t="shared" si="1"/>
        <v>0</v>
      </c>
      <c r="N13" s="51"/>
      <c r="O13" s="12"/>
    </row>
    <row r="14" spans="2:30">
      <c r="B14" s="58" t="str">
        <f>IF(J14="","",IF(J14=0,"",Deckblatt!$C$15))</f>
        <v/>
      </c>
      <c r="C14" s="58" t="str">
        <f>IF(J14="","",IF(J14=0,"",Deckblatt!$C$17))</f>
        <v/>
      </c>
      <c r="D14" s="50"/>
      <c r="E14" s="18"/>
      <c r="F14" s="18"/>
      <c r="G14" s="12"/>
      <c r="H14" s="65" t="str">
        <f t="shared" si="0"/>
        <v/>
      </c>
      <c r="I14" s="51"/>
      <c r="J14" s="14"/>
      <c r="K14" s="11"/>
      <c r="L14" s="51"/>
      <c r="M14" s="66">
        <f t="shared" si="1"/>
        <v>0</v>
      </c>
      <c r="N14" s="51"/>
      <c r="O14" s="12"/>
    </row>
    <row r="15" spans="2:30">
      <c r="B15" s="58" t="str">
        <f>IF(J15="","",IF(J15=0,"",Deckblatt!$C$15))</f>
        <v/>
      </c>
      <c r="C15" s="58" t="str">
        <f>IF(J15="","",IF(J15=0,"",Deckblatt!$C$17))</f>
        <v/>
      </c>
      <c r="D15" s="50"/>
      <c r="E15" s="18"/>
      <c r="F15" s="18"/>
      <c r="G15" s="12"/>
      <c r="H15" s="65" t="str">
        <f t="shared" si="0"/>
        <v/>
      </c>
      <c r="I15" s="51"/>
      <c r="J15" s="14"/>
      <c r="K15" s="11"/>
      <c r="L15" s="51"/>
      <c r="M15" s="66">
        <f t="shared" si="1"/>
        <v>0</v>
      </c>
      <c r="N15" s="51"/>
      <c r="O15" s="12"/>
    </row>
    <row r="16" spans="2:30">
      <c r="B16" s="58" t="str">
        <f>IF(J16="","",IF(J16=0,"",Deckblatt!$C$15))</f>
        <v/>
      </c>
      <c r="C16" s="58" t="str">
        <f>IF(J16="","",IF(J16=0,"",Deckblatt!$C$17))</f>
        <v/>
      </c>
      <c r="D16" s="50"/>
      <c r="E16" s="18"/>
      <c r="F16" s="18"/>
      <c r="G16" s="12"/>
      <c r="H16" s="65" t="str">
        <f t="shared" si="0"/>
        <v/>
      </c>
      <c r="I16" s="51"/>
      <c r="J16" s="14"/>
      <c r="K16" s="11"/>
      <c r="L16" s="51"/>
      <c r="M16" s="66">
        <f t="shared" si="1"/>
        <v>0</v>
      </c>
      <c r="N16" s="51"/>
      <c r="O16" s="12"/>
    </row>
    <row r="17" spans="2:15">
      <c r="B17" s="58" t="str">
        <f>IF(J17="","",IF(J17=0,"",Deckblatt!$C$15))</f>
        <v/>
      </c>
      <c r="C17" s="58" t="str">
        <f>IF(J17="","",IF(J17=0,"",Deckblatt!$C$17))</f>
        <v/>
      </c>
      <c r="D17" s="50"/>
      <c r="E17" s="18"/>
      <c r="F17" s="18"/>
      <c r="G17" s="12"/>
      <c r="H17" s="65" t="str">
        <f t="shared" si="0"/>
        <v/>
      </c>
      <c r="I17" s="51"/>
      <c r="J17" s="14"/>
      <c r="K17" s="11"/>
      <c r="L17" s="51"/>
      <c r="M17" s="66">
        <f t="shared" si="1"/>
        <v>0</v>
      </c>
      <c r="N17" s="51"/>
      <c r="O17" s="12"/>
    </row>
    <row r="18" spans="2:15">
      <c r="B18" s="58" t="str">
        <f>IF(J18="","",IF(J18=0,"",Deckblatt!$C$15))</f>
        <v/>
      </c>
      <c r="C18" s="58" t="str">
        <f>IF(J18="","",IF(J18=0,"",Deckblatt!$C$17))</f>
        <v/>
      </c>
      <c r="D18" s="50"/>
      <c r="E18" s="18"/>
      <c r="F18" s="18"/>
      <c r="G18" s="12"/>
      <c r="H18" s="65" t="str">
        <f t="shared" si="0"/>
        <v/>
      </c>
      <c r="I18" s="51"/>
      <c r="J18" s="14"/>
      <c r="K18" s="11"/>
      <c r="L18" s="51"/>
      <c r="M18" s="66">
        <f t="shared" si="1"/>
        <v>0</v>
      </c>
      <c r="N18" s="51"/>
      <c r="O18" s="12"/>
    </row>
    <row r="19" spans="2:15">
      <c r="B19" s="58" t="str">
        <f>IF(J19="","",IF(J19=0,"",Deckblatt!$C$15))</f>
        <v/>
      </c>
      <c r="C19" s="58" t="str">
        <f>IF(J19="","",IF(J19=0,"",Deckblatt!$C$17))</f>
        <v/>
      </c>
      <c r="D19" s="50"/>
      <c r="E19" s="18"/>
      <c r="F19" s="18"/>
      <c r="G19" s="12"/>
      <c r="H19" s="65" t="str">
        <f t="shared" si="0"/>
        <v/>
      </c>
      <c r="I19" s="51"/>
      <c r="J19" s="14"/>
      <c r="K19" s="11"/>
      <c r="L19" s="51"/>
      <c r="M19" s="66">
        <f t="shared" si="1"/>
        <v>0</v>
      </c>
      <c r="N19" s="51"/>
      <c r="O19" s="12"/>
    </row>
    <row r="20" spans="2:15">
      <c r="B20" s="58" t="str">
        <f>IF(J20="","",IF(J20=0,"",Deckblatt!$C$15))</f>
        <v/>
      </c>
      <c r="C20" s="58" t="str">
        <f>IF(J20="","",IF(J20=0,"",Deckblatt!$C$17))</f>
        <v/>
      </c>
      <c r="D20" s="50"/>
      <c r="E20" s="18"/>
      <c r="F20" s="18"/>
      <c r="G20" s="12"/>
      <c r="H20" s="65" t="str">
        <f t="shared" si="0"/>
        <v/>
      </c>
      <c r="I20" s="51"/>
      <c r="J20" s="14"/>
      <c r="K20" s="11"/>
      <c r="L20" s="51"/>
      <c r="M20" s="66">
        <f t="shared" si="1"/>
        <v>0</v>
      </c>
      <c r="N20" s="51"/>
      <c r="O20" s="12"/>
    </row>
    <row r="21" spans="2:15">
      <c r="B21" s="58" t="str">
        <f>IF(J21="","",IF(J21=0,"",Deckblatt!$C$15))</f>
        <v/>
      </c>
      <c r="C21" s="58" t="str">
        <f>IF(J21="","",IF(J21=0,"",Deckblatt!$C$17))</f>
        <v/>
      </c>
      <c r="D21" s="50"/>
      <c r="E21" s="18"/>
      <c r="F21" s="18"/>
      <c r="G21" s="12"/>
      <c r="H21" s="65" t="str">
        <f t="shared" si="0"/>
        <v/>
      </c>
      <c r="I21" s="51"/>
      <c r="J21" s="14"/>
      <c r="K21" s="11"/>
      <c r="L21" s="51"/>
      <c r="M21" s="66">
        <f t="shared" si="1"/>
        <v>0</v>
      </c>
      <c r="N21" s="51"/>
      <c r="O21" s="12"/>
    </row>
    <row r="22" spans="2:15">
      <c r="B22" s="58" t="str">
        <f>IF(J22="","",IF(J22=0,"",Deckblatt!$C$15))</f>
        <v/>
      </c>
      <c r="C22" s="58" t="str">
        <f>IF(J22="","",IF(J22=0,"",Deckblatt!$C$17))</f>
        <v/>
      </c>
      <c r="D22" s="50"/>
      <c r="E22" s="18"/>
      <c r="F22" s="18"/>
      <c r="G22" s="12"/>
      <c r="H22" s="65" t="str">
        <f t="shared" si="0"/>
        <v/>
      </c>
      <c r="I22" s="51"/>
      <c r="J22" s="14"/>
      <c r="K22" s="11"/>
      <c r="L22" s="51"/>
      <c r="M22" s="66">
        <f t="shared" si="1"/>
        <v>0</v>
      </c>
      <c r="N22" s="51"/>
      <c r="O22" s="12"/>
    </row>
    <row r="23" spans="2:15">
      <c r="B23" s="58" t="str">
        <f>IF(J23="","",IF(J23=0,"",Deckblatt!$C$15))</f>
        <v/>
      </c>
      <c r="C23" s="58" t="str">
        <f>IF(J23="","",IF(J23=0,"",Deckblatt!$C$17))</f>
        <v/>
      </c>
      <c r="D23" s="50"/>
      <c r="E23" s="18"/>
      <c r="F23" s="18"/>
      <c r="G23" s="12"/>
      <c r="H23" s="65" t="str">
        <f t="shared" si="0"/>
        <v/>
      </c>
      <c r="I23" s="51"/>
      <c r="J23" s="14"/>
      <c r="K23" s="11"/>
      <c r="L23" s="51"/>
      <c r="M23" s="66">
        <f t="shared" si="1"/>
        <v>0</v>
      </c>
      <c r="N23" s="51"/>
      <c r="O23" s="12"/>
    </row>
    <row r="24" spans="2:15">
      <c r="B24" s="58" t="str">
        <f>IF(J24="","",IF(J24=0,"",Deckblatt!$C$15))</f>
        <v/>
      </c>
      <c r="C24" s="58" t="str">
        <f>IF(J24="","",IF(J24=0,"",Deckblatt!$C$17))</f>
        <v/>
      </c>
      <c r="D24" s="50"/>
      <c r="E24" s="18"/>
      <c r="F24" s="18"/>
      <c r="G24" s="12"/>
      <c r="H24" s="65" t="str">
        <f t="shared" si="0"/>
        <v/>
      </c>
      <c r="I24" s="51"/>
      <c r="J24" s="14"/>
      <c r="K24" s="11"/>
      <c r="L24" s="51"/>
      <c r="M24" s="66">
        <f t="shared" si="1"/>
        <v>0</v>
      </c>
      <c r="N24" s="51"/>
      <c r="O24" s="12"/>
    </row>
    <row r="25" spans="2:15">
      <c r="B25" s="58" t="str">
        <f>IF(J25="","",IF(J25=0,"",Deckblatt!$C$15))</f>
        <v/>
      </c>
      <c r="C25" s="58" t="str">
        <f>IF(J25="","",IF(J25=0,"",Deckblatt!$C$17))</f>
        <v/>
      </c>
      <c r="D25" s="50"/>
      <c r="E25" s="18"/>
      <c r="F25" s="18"/>
      <c r="G25" s="12"/>
      <c r="H25" s="65" t="str">
        <f t="shared" si="0"/>
        <v/>
      </c>
      <c r="I25" s="51"/>
      <c r="J25" s="14"/>
      <c r="K25" s="11"/>
      <c r="L25" s="51"/>
      <c r="M25" s="66">
        <f t="shared" si="1"/>
        <v>0</v>
      </c>
      <c r="N25" s="51"/>
      <c r="O25" s="12"/>
    </row>
    <row r="26" spans="2:15">
      <c r="B26" s="58" t="str">
        <f>IF(J26="","",IF(J26=0,"",Deckblatt!$C$15))</f>
        <v/>
      </c>
      <c r="C26" s="58" t="str">
        <f>IF(J26="","",IF(J26=0,"",Deckblatt!$C$17))</f>
        <v/>
      </c>
      <c r="D26" s="50"/>
      <c r="E26" s="18"/>
      <c r="F26" s="18"/>
      <c r="G26" s="12"/>
      <c r="H26" s="65" t="str">
        <f t="shared" si="0"/>
        <v/>
      </c>
      <c r="I26" s="51"/>
      <c r="J26" s="14"/>
      <c r="K26" s="11"/>
      <c r="L26" s="51"/>
      <c r="M26" s="66">
        <f t="shared" si="1"/>
        <v>0</v>
      </c>
      <c r="N26" s="51"/>
      <c r="O26" s="12"/>
    </row>
    <row r="27" spans="2:15">
      <c r="B27" s="58" t="str">
        <f>IF(J27="","",IF(J27=0,"",Deckblatt!$C$15))</f>
        <v/>
      </c>
      <c r="C27" s="58" t="str">
        <f>IF(J27="","",IF(J27=0,"",Deckblatt!$C$17))</f>
        <v/>
      </c>
      <c r="D27" s="50"/>
      <c r="E27" s="18"/>
      <c r="F27" s="18"/>
      <c r="G27" s="12"/>
      <c r="H27" s="65" t="str">
        <f t="shared" si="0"/>
        <v/>
      </c>
      <c r="I27" s="51"/>
      <c r="J27" s="14"/>
      <c r="K27" s="11"/>
      <c r="L27" s="51"/>
      <c r="M27" s="66">
        <f t="shared" si="1"/>
        <v>0</v>
      </c>
      <c r="N27" s="51"/>
      <c r="O27" s="12"/>
    </row>
    <row r="28" spans="2:15">
      <c r="B28" s="58" t="str">
        <f>IF(J28="","",IF(J28=0,"",Deckblatt!$C$15))</f>
        <v/>
      </c>
      <c r="C28" s="58" t="str">
        <f>IF(J28="","",IF(J28=0,"",Deckblatt!$C$17))</f>
        <v/>
      </c>
      <c r="D28" s="50"/>
      <c r="E28" s="18"/>
      <c r="F28" s="18"/>
      <c r="G28" s="12"/>
      <c r="H28" s="65" t="str">
        <f t="shared" si="0"/>
        <v/>
      </c>
      <c r="I28" s="51"/>
      <c r="J28" s="14"/>
      <c r="K28" s="11"/>
      <c r="L28" s="51"/>
      <c r="M28" s="66">
        <f t="shared" si="1"/>
        <v>0</v>
      </c>
      <c r="N28" s="51"/>
      <c r="O28" s="12"/>
    </row>
    <row r="29" spans="2:15">
      <c r="B29" s="58" t="str">
        <f>IF(J29="","",IF(J29=0,"",Deckblatt!$C$15))</f>
        <v/>
      </c>
      <c r="C29" s="58" t="str">
        <f>IF(J29="","",IF(J29=0,"",Deckblatt!$C$17))</f>
        <v/>
      </c>
      <c r="D29" s="50"/>
      <c r="E29" s="18"/>
      <c r="F29" s="18"/>
      <c r="G29" s="12"/>
      <c r="H29" s="65" t="str">
        <f t="shared" si="0"/>
        <v/>
      </c>
      <c r="I29" s="51"/>
      <c r="J29" s="14"/>
      <c r="K29" s="11"/>
      <c r="L29" s="51"/>
      <c r="M29" s="66">
        <f t="shared" si="1"/>
        <v>0</v>
      </c>
      <c r="N29" s="51"/>
      <c r="O29" s="12"/>
    </row>
    <row r="30" spans="2:15">
      <c r="B30" s="58" t="str">
        <f>IF(J30="","",IF(J30=0,"",Deckblatt!$C$15))</f>
        <v/>
      </c>
      <c r="C30" s="58" t="str">
        <f>IF(J30="","",IF(J30=0,"",Deckblatt!$C$17))</f>
        <v/>
      </c>
      <c r="D30" s="50"/>
      <c r="E30" s="18"/>
      <c r="F30" s="18"/>
      <c r="G30" s="12"/>
      <c r="H30" s="65" t="str">
        <f t="shared" si="0"/>
        <v/>
      </c>
      <c r="I30" s="51"/>
      <c r="J30" s="14"/>
      <c r="K30" s="11"/>
      <c r="L30" s="51"/>
      <c r="M30" s="66">
        <f t="shared" si="1"/>
        <v>0</v>
      </c>
      <c r="N30" s="51"/>
      <c r="O30" s="12"/>
    </row>
    <row r="31" spans="2:15">
      <c r="B31" s="58" t="str">
        <f>IF(J31="","",IF(J31=0,"",Deckblatt!$C$15))</f>
        <v/>
      </c>
      <c r="C31" s="58" t="str">
        <f>IF(J31="","",IF(J31=0,"",Deckblatt!$C$17))</f>
        <v/>
      </c>
      <c r="D31" s="50"/>
      <c r="E31" s="18"/>
      <c r="F31" s="18"/>
      <c r="G31" s="12"/>
      <c r="H31" s="65" t="str">
        <f t="shared" si="0"/>
        <v/>
      </c>
      <c r="I31" s="51"/>
      <c r="J31" s="14"/>
      <c r="K31" s="11"/>
      <c r="L31" s="51"/>
      <c r="M31" s="66">
        <f t="shared" si="1"/>
        <v>0</v>
      </c>
      <c r="N31" s="51"/>
      <c r="O31" s="12"/>
    </row>
    <row r="32" spans="2:15">
      <c r="B32" s="58" t="str">
        <f>IF(J32="","",IF(J32=0,"",Deckblatt!$C$15))</f>
        <v/>
      </c>
      <c r="C32" s="58" t="str">
        <f>IF(J32="","",IF(J32=0,"",Deckblatt!$C$17))</f>
        <v/>
      </c>
      <c r="D32" s="50"/>
      <c r="E32" s="18"/>
      <c r="F32" s="18"/>
      <c r="G32" s="12"/>
      <c r="H32" s="65" t="str">
        <f t="shared" si="0"/>
        <v/>
      </c>
      <c r="I32" s="51"/>
      <c r="J32" s="14"/>
      <c r="K32" s="11"/>
      <c r="L32" s="51"/>
      <c r="M32" s="66">
        <f t="shared" si="1"/>
        <v>0</v>
      </c>
      <c r="N32" s="51"/>
      <c r="O32" s="12"/>
    </row>
    <row r="33" spans="2:15">
      <c r="B33" s="58" t="str">
        <f>IF(J33="","",IF(J33=0,"",Deckblatt!$C$15))</f>
        <v/>
      </c>
      <c r="C33" s="58" t="str">
        <f>IF(J33="","",IF(J33=0,"",Deckblatt!$C$17))</f>
        <v/>
      </c>
      <c r="D33" s="50"/>
      <c r="E33" s="18"/>
      <c r="F33" s="18"/>
      <c r="G33" s="12"/>
      <c r="H33" s="65" t="str">
        <f t="shared" si="0"/>
        <v/>
      </c>
      <c r="I33" s="51"/>
      <c r="J33" s="14"/>
      <c r="K33" s="11"/>
      <c r="L33" s="51"/>
      <c r="M33" s="66">
        <f t="shared" si="1"/>
        <v>0</v>
      </c>
      <c r="N33" s="51"/>
      <c r="O33" s="12"/>
    </row>
    <row r="34" spans="2:15">
      <c r="B34" s="58" t="str">
        <f>IF(J34="","",IF(J34=0,"",Deckblatt!$C$15))</f>
        <v/>
      </c>
      <c r="C34" s="58" t="str">
        <f>IF(J34="","",IF(J34=0,"",Deckblatt!$C$17))</f>
        <v/>
      </c>
      <c r="D34" s="50"/>
      <c r="E34" s="18"/>
      <c r="F34" s="18"/>
      <c r="G34" s="12"/>
      <c r="H34" s="65" t="str">
        <f t="shared" si="0"/>
        <v/>
      </c>
      <c r="I34" s="51"/>
      <c r="J34" s="14"/>
      <c r="K34" s="11"/>
      <c r="L34" s="51"/>
      <c r="M34" s="66">
        <f t="shared" si="1"/>
        <v>0</v>
      </c>
      <c r="N34" s="51"/>
      <c r="O34" s="12"/>
    </row>
    <row r="35" spans="2:15">
      <c r="B35" s="58" t="str">
        <f>IF(J35="","",IF(J35=0,"",Deckblatt!$C$15))</f>
        <v/>
      </c>
      <c r="C35" s="58" t="str">
        <f>IF(J35="","",IF(J35=0,"",Deckblatt!$C$17))</f>
        <v/>
      </c>
      <c r="D35" s="50"/>
      <c r="E35" s="18"/>
      <c r="F35" s="18"/>
      <c r="G35" s="12"/>
      <c r="H35" s="65" t="str">
        <f t="shared" si="0"/>
        <v/>
      </c>
      <c r="I35" s="51"/>
      <c r="J35" s="14"/>
      <c r="K35" s="11"/>
      <c r="L35" s="51"/>
      <c r="M35" s="66">
        <f t="shared" si="1"/>
        <v>0</v>
      </c>
      <c r="N35" s="51"/>
      <c r="O35" s="12"/>
    </row>
    <row r="36" spans="2:15">
      <c r="B36" s="58" t="str">
        <f>IF(J36="","",IF(J36=0,"",Deckblatt!$C$15))</f>
        <v/>
      </c>
      <c r="C36" s="58" t="str">
        <f>IF(J36="","",IF(J36=0,"",Deckblatt!$C$17))</f>
        <v/>
      </c>
      <c r="D36" s="50"/>
      <c r="E36" s="18"/>
      <c r="F36" s="18"/>
      <c r="G36" s="12"/>
      <c r="H36" s="65" t="str">
        <f t="shared" si="0"/>
        <v/>
      </c>
      <c r="I36" s="51"/>
      <c r="J36" s="14"/>
      <c r="K36" s="11"/>
      <c r="L36" s="51"/>
      <c r="M36" s="66">
        <f t="shared" si="1"/>
        <v>0</v>
      </c>
      <c r="N36" s="51"/>
      <c r="O36" s="12"/>
    </row>
    <row r="37" spans="2:15">
      <c r="B37" s="58" t="str">
        <f>IF(J37="","",IF(J37=0,"",Deckblatt!$C$15))</f>
        <v/>
      </c>
      <c r="C37" s="58" t="str">
        <f>IF(J37="","",IF(J37=0,"",Deckblatt!$C$17))</f>
        <v/>
      </c>
      <c r="D37" s="50"/>
      <c r="E37" s="18"/>
      <c r="F37" s="18"/>
      <c r="G37" s="12"/>
      <c r="H37" s="65" t="str">
        <f t="shared" si="0"/>
        <v/>
      </c>
      <c r="I37" s="51"/>
      <c r="J37" s="14"/>
      <c r="K37" s="11"/>
      <c r="L37" s="51"/>
      <c r="M37" s="66">
        <f t="shared" si="1"/>
        <v>0</v>
      </c>
      <c r="N37" s="51"/>
      <c r="O37" s="12"/>
    </row>
    <row r="38" spans="2:15">
      <c r="B38" s="58" t="str">
        <f>IF(J38="","",IF(J38=0,"",Deckblatt!$C$15))</f>
        <v/>
      </c>
      <c r="C38" s="58" t="str">
        <f>IF(J38="","",IF(J38=0,"",Deckblatt!$C$17))</f>
        <v/>
      </c>
      <c r="D38" s="50"/>
      <c r="E38" s="18"/>
      <c r="F38" s="18"/>
      <c r="G38" s="12"/>
      <c r="H38" s="65" t="str">
        <f t="shared" si="0"/>
        <v/>
      </c>
      <c r="I38" s="51"/>
      <c r="J38" s="14"/>
      <c r="K38" s="11"/>
      <c r="L38" s="51"/>
      <c r="M38" s="66">
        <f t="shared" si="1"/>
        <v>0</v>
      </c>
      <c r="N38" s="51"/>
      <c r="O38" s="12"/>
    </row>
    <row r="39" spans="2:15">
      <c r="B39" s="58" t="str">
        <f>IF(J39="","",IF(J39=0,"",Deckblatt!$C$15))</f>
        <v/>
      </c>
      <c r="C39" s="58" t="str">
        <f>IF(J39="","",IF(J39=0,"",Deckblatt!$C$17))</f>
        <v/>
      </c>
      <c r="D39" s="50"/>
      <c r="E39" s="18"/>
      <c r="F39" s="18"/>
      <c r="G39" s="12"/>
      <c r="H39" s="65" t="str">
        <f t="shared" si="0"/>
        <v/>
      </c>
      <c r="I39" s="51"/>
      <c r="J39" s="14"/>
      <c r="K39" s="11"/>
      <c r="L39" s="51"/>
      <c r="M39" s="66">
        <f t="shared" si="1"/>
        <v>0</v>
      </c>
      <c r="N39" s="51"/>
      <c r="O39" s="12"/>
    </row>
    <row r="40" spans="2:15">
      <c r="B40" s="58" t="str">
        <f>IF(J40="","",IF(J40=0,"",Deckblatt!$C$15))</f>
        <v/>
      </c>
      <c r="C40" s="58" t="str">
        <f>IF(J40="","",IF(J40=0,"",Deckblatt!$C$17))</f>
        <v/>
      </c>
      <c r="D40" s="50"/>
      <c r="E40" s="18"/>
      <c r="F40" s="18"/>
      <c r="G40" s="12"/>
      <c r="H40" s="65" t="str">
        <f t="shared" si="0"/>
        <v/>
      </c>
      <c r="I40" s="51"/>
      <c r="J40" s="14"/>
      <c r="K40" s="11"/>
      <c r="L40" s="51"/>
      <c r="M40" s="66">
        <f t="shared" si="1"/>
        <v>0</v>
      </c>
      <c r="N40" s="51"/>
      <c r="O40" s="12"/>
    </row>
    <row r="41" spans="2:15">
      <c r="B41" s="58" t="str">
        <f>IF(J41="","",IF(J41=0,"",Deckblatt!$C$15))</f>
        <v/>
      </c>
      <c r="C41" s="58" t="str">
        <f>IF(J41="","",IF(J41=0,"",Deckblatt!$C$17))</f>
        <v/>
      </c>
      <c r="D41" s="50"/>
      <c r="E41" s="18"/>
      <c r="F41" s="18"/>
      <c r="G41" s="12"/>
      <c r="H41" s="65" t="str">
        <f t="shared" si="0"/>
        <v/>
      </c>
      <c r="I41" s="51"/>
      <c r="J41" s="14"/>
      <c r="K41" s="11"/>
      <c r="L41" s="51"/>
      <c r="M41" s="66">
        <f t="shared" si="1"/>
        <v>0</v>
      </c>
      <c r="N41" s="51"/>
      <c r="O41" s="12"/>
    </row>
    <row r="42" spans="2:15">
      <c r="B42" s="58" t="str">
        <f>IF(J42="","",IF(J42=0,"",Deckblatt!$C$15))</f>
        <v/>
      </c>
      <c r="C42" s="58" t="str">
        <f>IF(J42="","",IF(J42=0,"",Deckblatt!$C$17))</f>
        <v/>
      </c>
      <c r="D42" s="50"/>
      <c r="E42" s="18"/>
      <c r="F42" s="18"/>
      <c r="G42" s="12"/>
      <c r="H42" s="65" t="str">
        <f t="shared" si="0"/>
        <v/>
      </c>
      <c r="I42" s="51"/>
      <c r="J42" s="14"/>
      <c r="K42" s="11"/>
      <c r="L42" s="51"/>
      <c r="M42" s="66">
        <f t="shared" si="1"/>
        <v>0</v>
      </c>
      <c r="N42" s="51"/>
      <c r="O42" s="12"/>
    </row>
    <row r="43" spans="2:15">
      <c r="B43" s="58" t="str">
        <f>IF(J43="","",IF(J43=0,"",Deckblatt!$C$15))</f>
        <v/>
      </c>
      <c r="C43" s="58" t="str">
        <f>IF(J43="","",IF(J43=0,"",Deckblatt!$C$17))</f>
        <v/>
      </c>
      <c r="D43" s="50"/>
      <c r="E43" s="18"/>
      <c r="F43" s="18"/>
      <c r="G43" s="12"/>
      <c r="H43" s="65" t="str">
        <f t="shared" si="0"/>
        <v/>
      </c>
      <c r="I43" s="51"/>
      <c r="J43" s="14"/>
      <c r="K43" s="11"/>
      <c r="L43" s="51"/>
      <c r="M43" s="66">
        <f t="shared" si="1"/>
        <v>0</v>
      </c>
      <c r="N43" s="51"/>
      <c r="O43" s="12"/>
    </row>
    <row r="44" spans="2:15">
      <c r="B44" s="58" t="str">
        <f>IF(J44="","",IF(J44=0,"",Deckblatt!$C$15))</f>
        <v/>
      </c>
      <c r="C44" s="58" t="str">
        <f>IF(J44="","",IF(J44=0,"",Deckblatt!$C$17))</f>
        <v/>
      </c>
      <c r="D44" s="50"/>
      <c r="E44" s="18"/>
      <c r="F44" s="18"/>
      <c r="G44" s="12"/>
      <c r="H44" s="65" t="str">
        <f t="shared" si="0"/>
        <v/>
      </c>
      <c r="I44" s="51"/>
      <c r="J44" s="14"/>
      <c r="K44" s="11"/>
      <c r="L44" s="51"/>
      <c r="M44" s="66">
        <f t="shared" si="1"/>
        <v>0</v>
      </c>
      <c r="N44" s="51"/>
      <c r="O44" s="12"/>
    </row>
    <row r="45" spans="2:15">
      <c r="B45" s="58" t="str">
        <f>IF(J45="","",IF(J45=0,"",Deckblatt!$C$15))</f>
        <v/>
      </c>
      <c r="C45" s="58" t="str">
        <f>IF(J45="","",IF(J45=0,"",Deckblatt!$C$17))</f>
        <v/>
      </c>
      <c r="D45" s="50"/>
      <c r="E45" s="18"/>
      <c r="F45" s="18"/>
      <c r="G45" s="12"/>
      <c r="H45" s="65" t="str">
        <f t="shared" si="0"/>
        <v/>
      </c>
      <c r="I45" s="51"/>
      <c r="J45" s="14"/>
      <c r="K45" s="11"/>
      <c r="L45" s="51"/>
      <c r="M45" s="66">
        <f t="shared" si="1"/>
        <v>0</v>
      </c>
      <c r="N45" s="51"/>
      <c r="O45" s="12"/>
    </row>
    <row r="46" spans="2:15">
      <c r="B46" s="58" t="str">
        <f>IF(J46="","",IF(J46=0,"",Deckblatt!$C$15))</f>
        <v/>
      </c>
      <c r="C46" s="58" t="str">
        <f>IF(J46="","",IF(J46=0,"",Deckblatt!$C$17))</f>
        <v/>
      </c>
      <c r="D46" s="52"/>
      <c r="E46" s="18"/>
      <c r="F46" s="18"/>
      <c r="G46" s="12"/>
      <c r="H46" s="65" t="str">
        <f t="shared" si="0"/>
        <v/>
      </c>
      <c r="I46" s="53"/>
      <c r="J46" s="14"/>
      <c r="K46" s="11"/>
      <c r="L46" s="53"/>
      <c r="M46" s="66">
        <f t="shared" si="1"/>
        <v>0</v>
      </c>
      <c r="N46" s="53"/>
      <c r="O46" s="12"/>
    </row>
    <row r="47" spans="2:15">
      <c r="B47" s="58" t="str">
        <f>IF(J47="","",IF(J47=0,"",Deckblatt!$C$15))</f>
        <v/>
      </c>
      <c r="C47" s="58" t="str">
        <f>IF(J47="","",IF(J47=0,"",Deckblatt!$C$17))</f>
        <v/>
      </c>
      <c r="D47" s="54"/>
      <c r="E47" s="18"/>
      <c r="F47" s="18"/>
      <c r="G47" s="12"/>
      <c r="H47" s="65" t="str">
        <f t="shared" si="0"/>
        <v/>
      </c>
      <c r="I47" s="51"/>
      <c r="J47" s="14"/>
      <c r="K47" s="11"/>
      <c r="L47" s="51"/>
      <c r="M47" s="66">
        <f t="shared" si="1"/>
        <v>0</v>
      </c>
      <c r="N47" s="51"/>
      <c r="O47" s="12"/>
    </row>
    <row r="48" spans="2:15">
      <c r="B48" s="58" t="str">
        <f>IF(J48="","",IF(J48=0,"",Deckblatt!$C$15))</f>
        <v/>
      </c>
      <c r="C48" s="58" t="str">
        <f>IF(J48="","",IF(J48=0,"",Deckblatt!$C$17))</f>
        <v/>
      </c>
      <c r="D48" s="54"/>
      <c r="E48" s="18"/>
      <c r="F48" s="18"/>
      <c r="G48" s="12"/>
      <c r="H48" s="65" t="str">
        <f t="shared" si="0"/>
        <v/>
      </c>
      <c r="I48" s="51"/>
      <c r="J48" s="14"/>
      <c r="K48" s="11"/>
      <c r="L48" s="51"/>
      <c r="M48" s="66">
        <f t="shared" si="1"/>
        <v>0</v>
      </c>
      <c r="N48" s="51"/>
      <c r="O48" s="12"/>
    </row>
    <row r="49" spans="2:15">
      <c r="B49" s="58" t="str">
        <f>IF(J49="","",IF(J49=0,"",Deckblatt!$C$15))</f>
        <v/>
      </c>
      <c r="C49" s="58" t="str">
        <f>IF(J49="","",IF(J49=0,"",Deckblatt!$C$17))</f>
        <v/>
      </c>
      <c r="D49" s="54"/>
      <c r="E49" s="18"/>
      <c r="F49" s="18"/>
      <c r="G49" s="12"/>
      <c r="H49" s="65" t="str">
        <f t="shared" si="0"/>
        <v/>
      </c>
      <c r="I49" s="51"/>
      <c r="J49" s="14"/>
      <c r="K49" s="11"/>
      <c r="L49" s="51"/>
      <c r="M49" s="66">
        <f t="shared" si="1"/>
        <v>0</v>
      </c>
      <c r="N49" s="51"/>
      <c r="O49" s="12"/>
    </row>
    <row r="50" spans="2:15">
      <c r="B50" s="58" t="str">
        <f>IF(J50="","",IF(J50=0,"",Deckblatt!$C$15))</f>
        <v/>
      </c>
      <c r="C50" s="58" t="str">
        <f>IF(J50="","",IF(J50=0,"",Deckblatt!$C$17))</f>
        <v/>
      </c>
      <c r="D50" s="54"/>
      <c r="E50" s="18"/>
      <c r="F50" s="18"/>
      <c r="G50" s="12"/>
      <c r="H50" s="65" t="str">
        <f t="shared" si="0"/>
        <v/>
      </c>
      <c r="I50" s="51"/>
      <c r="J50" s="14"/>
      <c r="K50" s="11"/>
      <c r="L50" s="51"/>
      <c r="M50" s="66">
        <f t="shared" si="1"/>
        <v>0</v>
      </c>
      <c r="N50" s="51"/>
      <c r="O50" s="12"/>
    </row>
    <row r="51" spans="2:15">
      <c r="B51" s="58" t="str">
        <f>IF(J51="","",IF(J51=0,"",Deckblatt!$C$15))</f>
        <v/>
      </c>
      <c r="C51" s="58" t="str">
        <f>IF(J51="","",IF(J51=0,"",Deckblatt!$C$17))</f>
        <v/>
      </c>
      <c r="D51" s="54"/>
      <c r="E51" s="18"/>
      <c r="F51" s="18"/>
      <c r="G51" s="12"/>
      <c r="H51" s="65" t="str">
        <f t="shared" si="0"/>
        <v/>
      </c>
      <c r="I51" s="51"/>
      <c r="J51" s="14"/>
      <c r="K51" s="11"/>
      <c r="L51" s="51"/>
      <c r="M51" s="66">
        <f t="shared" si="1"/>
        <v>0</v>
      </c>
      <c r="N51" s="51"/>
      <c r="O51" s="12"/>
    </row>
    <row r="52" spans="2:15">
      <c r="B52" s="58" t="str">
        <f>IF(J52="","",IF(J52=0,"",Deckblatt!$C$15))</f>
        <v/>
      </c>
      <c r="C52" s="58" t="str">
        <f>IF(J52="","",IF(J52=0,"",Deckblatt!$C$17))</f>
        <v/>
      </c>
      <c r="D52" s="54"/>
      <c r="E52" s="18"/>
      <c r="F52" s="18"/>
      <c r="G52" s="12"/>
      <c r="H52" s="65" t="str">
        <f t="shared" si="0"/>
        <v/>
      </c>
      <c r="I52" s="51"/>
      <c r="J52" s="14"/>
      <c r="K52" s="11"/>
      <c r="L52" s="51"/>
      <c r="M52" s="66">
        <f t="shared" si="1"/>
        <v>0</v>
      </c>
      <c r="N52" s="51"/>
      <c r="O52" s="12"/>
    </row>
    <row r="53" spans="2:15">
      <c r="B53" s="58" t="str">
        <f>IF(J53="","",IF(J53=0,"",Deckblatt!$C$15))</f>
        <v/>
      </c>
      <c r="C53" s="58" t="str">
        <f>IF(J53="","",IF(J53=0,"",Deckblatt!$C$17))</f>
        <v/>
      </c>
      <c r="D53" s="54"/>
      <c r="E53" s="18"/>
      <c r="F53" s="18"/>
      <c r="G53" s="12"/>
      <c r="H53" s="65" t="str">
        <f t="shared" si="0"/>
        <v/>
      </c>
      <c r="I53" s="55"/>
      <c r="J53" s="14"/>
      <c r="K53" s="11"/>
      <c r="L53" s="51"/>
      <c r="M53" s="66">
        <f t="shared" si="1"/>
        <v>0</v>
      </c>
      <c r="N53" s="51"/>
      <c r="O53" s="12"/>
    </row>
    <row r="54" spans="2:15">
      <c r="B54" s="58" t="str">
        <f>IF(J54="","",IF(J54=0,"",Deckblatt!$C$15))</f>
        <v/>
      </c>
      <c r="C54" s="58" t="str">
        <f>IF(J54="","",IF(J54=0,"",Deckblatt!$C$17))</f>
        <v/>
      </c>
      <c r="D54" s="54"/>
      <c r="E54" s="18"/>
      <c r="F54" s="18"/>
      <c r="G54" s="12"/>
      <c r="H54" s="65" t="str">
        <f t="shared" si="0"/>
        <v/>
      </c>
      <c r="I54" s="55"/>
      <c r="J54" s="14"/>
      <c r="K54" s="11"/>
      <c r="L54" s="51"/>
      <c r="M54" s="66">
        <f t="shared" si="1"/>
        <v>0</v>
      </c>
      <c r="N54" s="51"/>
      <c r="O54" s="12"/>
    </row>
    <row r="55" spans="2:15">
      <c r="B55" s="58" t="str">
        <f>IF(J55="","",IF(J55=0,"",Deckblatt!$C$15))</f>
        <v/>
      </c>
      <c r="C55" s="58" t="str">
        <f>IF(J55="","",IF(J55=0,"",Deckblatt!$C$17))</f>
        <v/>
      </c>
      <c r="D55" s="56"/>
      <c r="E55" s="18"/>
      <c r="F55" s="18"/>
      <c r="G55" s="12"/>
      <c r="H55" s="65" t="str">
        <f t="shared" si="0"/>
        <v/>
      </c>
      <c r="I55" s="56"/>
      <c r="J55" s="14"/>
      <c r="K55" s="11"/>
      <c r="L55" s="56"/>
      <c r="M55" s="66">
        <f t="shared" si="1"/>
        <v>0</v>
      </c>
      <c r="N55" s="56"/>
      <c r="O55" s="12"/>
    </row>
    <row r="56" spans="2:15">
      <c r="B56" s="58" t="str">
        <f>IF(J56="","",IF(J56=0,"",Deckblatt!$C$15))</f>
        <v/>
      </c>
      <c r="C56" s="58" t="str">
        <f>IF(J56="","",IF(J56=0,"",Deckblatt!$C$17))</f>
        <v/>
      </c>
      <c r="D56" s="56"/>
      <c r="E56" s="18"/>
      <c r="F56" s="18"/>
      <c r="G56" s="12"/>
      <c r="H56" s="65" t="str">
        <f t="shared" si="0"/>
        <v/>
      </c>
      <c r="I56" s="56"/>
      <c r="J56" s="14"/>
      <c r="K56" s="11"/>
      <c r="L56" s="56"/>
      <c r="M56" s="66">
        <f t="shared" si="1"/>
        <v>0</v>
      </c>
      <c r="N56" s="56"/>
      <c r="O56" s="12"/>
    </row>
    <row r="57" spans="2:15">
      <c r="B57" s="58" t="str">
        <f>IF(J57="","",IF(J57=0,"",Deckblatt!$C$15))</f>
        <v/>
      </c>
      <c r="C57" s="58" t="str">
        <f>IF(J57="","",IF(J57=0,"",Deckblatt!$C$17))</f>
        <v/>
      </c>
      <c r="D57" s="56"/>
      <c r="E57" s="18"/>
      <c r="F57" s="18"/>
      <c r="G57" s="12"/>
      <c r="H57" s="65" t="str">
        <f t="shared" si="0"/>
        <v/>
      </c>
      <c r="I57" s="56"/>
      <c r="J57" s="14"/>
      <c r="K57" s="11"/>
      <c r="L57" s="56"/>
      <c r="M57" s="66">
        <f t="shared" si="1"/>
        <v>0</v>
      </c>
      <c r="N57" s="56"/>
      <c r="O57" s="12"/>
    </row>
    <row r="58" spans="2:15">
      <c r="B58" s="58" t="str">
        <f>IF(J58="","",IF(J58=0,"",Deckblatt!$C$15))</f>
        <v/>
      </c>
      <c r="C58" s="58" t="str">
        <f>IF(J58="","",IF(J58=0,"",Deckblatt!$C$17))</f>
        <v/>
      </c>
      <c r="D58" s="56"/>
      <c r="E58" s="18"/>
      <c r="F58" s="18"/>
      <c r="G58" s="12"/>
      <c r="H58" s="65" t="str">
        <f t="shared" si="0"/>
        <v/>
      </c>
      <c r="I58" s="56"/>
      <c r="J58" s="14"/>
      <c r="K58" s="11"/>
      <c r="L58" s="56"/>
      <c r="M58" s="66">
        <f t="shared" si="1"/>
        <v>0</v>
      </c>
      <c r="N58" s="56"/>
      <c r="O58" s="12"/>
    </row>
    <row r="59" spans="2:15">
      <c r="B59" s="58" t="str">
        <f>IF(J59="","",IF(J59=0,"",Deckblatt!$C$15))</f>
        <v/>
      </c>
      <c r="C59" s="58" t="str">
        <f>IF(J59="","",IF(J59=0,"",Deckblatt!$C$17))</f>
        <v/>
      </c>
      <c r="D59" s="56"/>
      <c r="E59" s="18"/>
      <c r="F59" s="18"/>
      <c r="G59" s="12"/>
      <c r="H59" s="65" t="str">
        <f t="shared" si="0"/>
        <v/>
      </c>
      <c r="I59" s="56"/>
      <c r="J59" s="14"/>
      <c r="K59" s="11"/>
      <c r="L59" s="56"/>
      <c r="M59" s="66">
        <f t="shared" si="1"/>
        <v>0</v>
      </c>
      <c r="N59" s="56"/>
      <c r="O59" s="12"/>
    </row>
    <row r="60" spans="2:15">
      <c r="B60" s="58" t="str">
        <f>IF(J60="","",IF(J60=0,"",Deckblatt!$C$15))</f>
        <v/>
      </c>
      <c r="C60" s="58" t="str">
        <f>IF(J60="","",IF(J60=0,"",Deckblatt!$C$17))</f>
        <v/>
      </c>
      <c r="D60" s="56"/>
      <c r="E60" s="18"/>
      <c r="F60" s="18"/>
      <c r="G60" s="12"/>
      <c r="H60" s="65" t="str">
        <f t="shared" si="0"/>
        <v/>
      </c>
      <c r="I60" s="56"/>
      <c r="J60" s="14"/>
      <c r="K60" s="11"/>
      <c r="L60" s="56"/>
      <c r="M60" s="66">
        <f t="shared" si="1"/>
        <v>0</v>
      </c>
      <c r="N60" s="56"/>
      <c r="O60" s="12"/>
    </row>
    <row r="61" spans="2:15">
      <c r="B61" s="58" t="str">
        <f>IF(J61="","",IF(J61=0,"",Deckblatt!$C$15))</f>
        <v/>
      </c>
      <c r="C61" s="58" t="str">
        <f>IF(J61="","",IF(J61=0,"",Deckblatt!$C$17))</f>
        <v/>
      </c>
      <c r="D61" s="56"/>
      <c r="E61" s="18"/>
      <c r="F61" s="18"/>
      <c r="G61" s="12"/>
      <c r="H61" s="65" t="str">
        <f t="shared" si="0"/>
        <v/>
      </c>
      <c r="I61" s="56"/>
      <c r="J61" s="14"/>
      <c r="K61" s="11"/>
      <c r="L61" s="56"/>
      <c r="M61" s="66">
        <f t="shared" si="1"/>
        <v>0</v>
      </c>
      <c r="N61" s="56"/>
      <c r="O61" s="12"/>
    </row>
    <row r="62" spans="2:15">
      <c r="B62" s="58" t="str">
        <f>IF(J62="","",IF(J62=0,"",Deckblatt!$C$15))</f>
        <v/>
      </c>
      <c r="C62" s="58" t="str">
        <f>IF(J62="","",IF(J62=0,"",Deckblatt!$C$17))</f>
        <v/>
      </c>
      <c r="D62" s="56"/>
      <c r="E62" s="18"/>
      <c r="F62" s="18"/>
      <c r="G62" s="12"/>
      <c r="H62" s="65" t="str">
        <f t="shared" si="0"/>
        <v/>
      </c>
      <c r="I62" s="56"/>
      <c r="J62" s="14"/>
      <c r="K62" s="11"/>
      <c r="L62" s="56"/>
      <c r="M62" s="66">
        <f t="shared" si="1"/>
        <v>0</v>
      </c>
      <c r="N62" s="56"/>
      <c r="O62" s="12"/>
    </row>
    <row r="63" spans="2:15">
      <c r="B63" s="58" t="str">
        <f>IF(J63="","",IF(J63=0,"",Deckblatt!$C$15))</f>
        <v/>
      </c>
      <c r="C63" s="58" t="str">
        <f>IF(J63="","",IF(J63=0,"",Deckblatt!$C$17))</f>
        <v/>
      </c>
      <c r="D63" s="56"/>
      <c r="E63" s="18"/>
      <c r="F63" s="18"/>
      <c r="G63" s="12"/>
      <c r="H63" s="65" t="str">
        <f t="shared" si="0"/>
        <v/>
      </c>
      <c r="I63" s="56"/>
      <c r="J63" s="14"/>
      <c r="K63" s="11"/>
      <c r="L63" s="56"/>
      <c r="M63" s="66">
        <f t="shared" si="1"/>
        <v>0</v>
      </c>
      <c r="N63" s="56"/>
      <c r="O63" s="12"/>
    </row>
    <row r="64" spans="2:15">
      <c r="B64" s="58" t="str">
        <f>IF(J64="","",IF(J64=0,"",Deckblatt!$C$15))</f>
        <v/>
      </c>
      <c r="C64" s="58" t="str">
        <f>IF(J64="","",IF(J64=0,"",Deckblatt!$C$17))</f>
        <v/>
      </c>
      <c r="D64" s="56"/>
      <c r="E64" s="18"/>
      <c r="F64" s="18"/>
      <c r="G64" s="12"/>
      <c r="H64" s="65" t="str">
        <f t="shared" si="0"/>
        <v/>
      </c>
      <c r="I64" s="56"/>
      <c r="J64" s="14"/>
      <c r="K64" s="11"/>
      <c r="L64" s="56"/>
      <c r="M64" s="66">
        <f t="shared" si="1"/>
        <v>0</v>
      </c>
      <c r="N64" s="56"/>
      <c r="O64" s="12"/>
    </row>
    <row r="65" spans="2:15">
      <c r="B65" s="58" t="str">
        <f>IF(J65="","",IF(J65=0,"",Deckblatt!$C$15))</f>
        <v/>
      </c>
      <c r="C65" s="58" t="str">
        <f>IF(J65="","",IF(J65=0,"",Deckblatt!$C$17))</f>
        <v/>
      </c>
      <c r="D65" s="56"/>
      <c r="E65" s="18"/>
      <c r="F65" s="18"/>
      <c r="G65" s="12"/>
      <c r="H65" s="65" t="str">
        <f t="shared" si="0"/>
        <v/>
      </c>
      <c r="I65" s="56"/>
      <c r="J65" s="14"/>
      <c r="K65" s="11"/>
      <c r="L65" s="56"/>
      <c r="M65" s="66">
        <f t="shared" si="1"/>
        <v>0</v>
      </c>
      <c r="N65" s="56"/>
      <c r="O65" s="12"/>
    </row>
    <row r="66" spans="2:15">
      <c r="B66" s="58" t="str">
        <f>IF(J66="","",IF(J66=0,"",Deckblatt!$C$15))</f>
        <v/>
      </c>
      <c r="C66" s="58" t="str">
        <f>IF(J66="","",IF(J66=0,"",Deckblatt!$C$17))</f>
        <v/>
      </c>
      <c r="D66" s="56"/>
      <c r="E66" s="18"/>
      <c r="F66" s="18"/>
      <c r="G66" s="12"/>
      <c r="H66" s="65" t="str">
        <f t="shared" si="0"/>
        <v/>
      </c>
      <c r="I66" s="56"/>
      <c r="J66" s="14"/>
      <c r="K66" s="11"/>
      <c r="L66" s="56"/>
      <c r="M66" s="66">
        <f t="shared" si="1"/>
        <v>0</v>
      </c>
      <c r="N66" s="56"/>
      <c r="O66" s="12"/>
    </row>
    <row r="67" spans="2:15">
      <c r="B67" s="58" t="str">
        <f>IF(J67="","",IF(J67=0,"",Deckblatt!$C$15))</f>
        <v/>
      </c>
      <c r="C67" s="58" t="str">
        <f>IF(J67="","",IF(J67=0,"",Deckblatt!$C$17))</f>
        <v/>
      </c>
      <c r="D67" s="56"/>
      <c r="E67" s="18"/>
      <c r="F67" s="18"/>
      <c r="G67" s="12"/>
      <c r="H67" s="65" t="str">
        <f t="shared" si="0"/>
        <v/>
      </c>
      <c r="I67" s="56"/>
      <c r="J67" s="14"/>
      <c r="K67" s="11"/>
      <c r="L67" s="56"/>
      <c r="M67" s="66">
        <f t="shared" si="1"/>
        <v>0</v>
      </c>
      <c r="N67" s="56"/>
      <c r="O67" s="12"/>
    </row>
    <row r="68" spans="2:15">
      <c r="B68" s="58" t="str">
        <f>IF(J68="","",IF(J68=0,"",Deckblatt!$C$15))</f>
        <v/>
      </c>
      <c r="C68" s="58" t="str">
        <f>IF(J68="","",IF(J68=0,"",Deckblatt!$C$17))</f>
        <v/>
      </c>
      <c r="D68" s="56"/>
      <c r="E68" s="18"/>
      <c r="F68" s="18"/>
      <c r="G68" s="12"/>
      <c r="H68" s="65" t="str">
        <f t="shared" si="0"/>
        <v/>
      </c>
      <c r="I68" s="56"/>
      <c r="J68" s="14"/>
      <c r="K68" s="11"/>
      <c r="L68" s="56"/>
      <c r="M68" s="66">
        <f t="shared" si="1"/>
        <v>0</v>
      </c>
      <c r="N68" s="56"/>
      <c r="O68" s="12"/>
    </row>
    <row r="69" spans="2:15">
      <c r="B69" s="58" t="str">
        <f>IF(J69="","",IF(J69=0,"",Deckblatt!$C$15))</f>
        <v/>
      </c>
      <c r="C69" s="58" t="str">
        <f>IF(J69="","",IF(J69=0,"",Deckblatt!$C$17))</f>
        <v/>
      </c>
      <c r="D69" s="56"/>
      <c r="E69" s="18"/>
      <c r="F69" s="18"/>
      <c r="G69" s="12"/>
      <c r="H69" s="65" t="str">
        <f t="shared" si="0"/>
        <v/>
      </c>
      <c r="I69" s="56"/>
      <c r="J69" s="14"/>
      <c r="K69" s="11"/>
      <c r="L69" s="56"/>
      <c r="M69" s="66">
        <f t="shared" si="1"/>
        <v>0</v>
      </c>
      <c r="N69" s="56"/>
      <c r="O69" s="12"/>
    </row>
    <row r="70" spans="2:15">
      <c r="B70" s="58" t="str">
        <f>IF(J70="","",IF(J70=0,"",Deckblatt!$C$15))</f>
        <v/>
      </c>
      <c r="C70" s="58" t="str">
        <f>IF(J70="","",IF(J70=0,"",Deckblatt!$C$17))</f>
        <v/>
      </c>
      <c r="D70" s="56"/>
      <c r="E70" s="18"/>
      <c r="F70" s="18"/>
      <c r="G70" s="12"/>
      <c r="H70" s="65" t="str">
        <f t="shared" si="0"/>
        <v/>
      </c>
      <c r="I70" s="56"/>
      <c r="J70" s="14"/>
      <c r="K70" s="11"/>
      <c r="L70" s="56"/>
      <c r="M70" s="66">
        <f t="shared" si="1"/>
        <v>0</v>
      </c>
      <c r="N70" s="56"/>
      <c r="O70" s="12"/>
    </row>
    <row r="71" spans="2:15">
      <c r="B71" s="58" t="str">
        <f>IF(J71="","",IF(J71=0,"",Deckblatt!$C$15))</f>
        <v/>
      </c>
      <c r="C71" s="58" t="str">
        <f>IF(J71="","",IF(J71=0,"",Deckblatt!$C$17))</f>
        <v/>
      </c>
      <c r="D71" s="56"/>
      <c r="E71" s="18"/>
      <c r="F71" s="18"/>
      <c r="G71" s="12"/>
      <c r="H71" s="65" t="str">
        <f t="shared" si="0"/>
        <v/>
      </c>
      <c r="I71" s="56"/>
      <c r="J71" s="14"/>
      <c r="K71" s="11"/>
      <c r="L71" s="56"/>
      <c r="M71" s="66">
        <f t="shared" si="1"/>
        <v>0</v>
      </c>
      <c r="N71" s="56"/>
      <c r="O71" s="12"/>
    </row>
    <row r="72" spans="2:15">
      <c r="B72" s="58" t="str">
        <f>IF(J72="","",IF(J72=0,"",Deckblatt!$C$15))</f>
        <v/>
      </c>
      <c r="C72" s="58" t="str">
        <f>IF(J72="","",IF(J72=0,"",Deckblatt!$C$17))</f>
        <v/>
      </c>
      <c r="D72" s="56"/>
      <c r="E72" s="18"/>
      <c r="F72" s="18"/>
      <c r="G72" s="12"/>
      <c r="H72" s="65" t="str">
        <f t="shared" ref="H72:H122" si="2">IF(J72="","",IF(J72=0,"","Mai"))</f>
        <v/>
      </c>
      <c r="I72" s="56"/>
      <c r="J72" s="14"/>
      <c r="K72" s="11"/>
      <c r="L72" s="56"/>
      <c r="M72" s="66">
        <f t="shared" ref="M72:M122" si="3">J72*K72</f>
        <v>0</v>
      </c>
      <c r="N72" s="56"/>
      <c r="O72" s="12"/>
    </row>
    <row r="73" spans="2:15">
      <c r="B73" s="58" t="str">
        <f>IF(J73="","",IF(J73=0,"",Deckblatt!$C$15))</f>
        <v/>
      </c>
      <c r="C73" s="58" t="str">
        <f>IF(J73="","",IF(J73=0,"",Deckblatt!$C$17))</f>
        <v/>
      </c>
      <c r="D73" s="56"/>
      <c r="E73" s="18"/>
      <c r="F73" s="18"/>
      <c r="G73" s="12"/>
      <c r="H73" s="65" t="str">
        <f t="shared" si="2"/>
        <v/>
      </c>
      <c r="I73" s="56"/>
      <c r="J73" s="14"/>
      <c r="K73" s="11"/>
      <c r="L73" s="56"/>
      <c r="M73" s="66">
        <f t="shared" si="3"/>
        <v>0</v>
      </c>
      <c r="N73" s="56"/>
      <c r="O73" s="12"/>
    </row>
    <row r="74" spans="2:15">
      <c r="B74" s="58" t="str">
        <f>IF(J74="","",IF(J74=0,"",Deckblatt!$C$15))</f>
        <v/>
      </c>
      <c r="C74" s="58" t="str">
        <f>IF(J74="","",IF(J74=0,"",Deckblatt!$C$17))</f>
        <v/>
      </c>
      <c r="D74" s="56"/>
      <c r="E74" s="18"/>
      <c r="F74" s="18"/>
      <c r="G74" s="12"/>
      <c r="H74" s="65" t="str">
        <f t="shared" si="2"/>
        <v/>
      </c>
      <c r="I74" s="56"/>
      <c r="J74" s="14"/>
      <c r="K74" s="11"/>
      <c r="L74" s="56"/>
      <c r="M74" s="66">
        <f t="shared" si="3"/>
        <v>0</v>
      </c>
      <c r="N74" s="56"/>
      <c r="O74" s="12"/>
    </row>
    <row r="75" spans="2:15">
      <c r="B75" s="58" t="str">
        <f>IF(J75="","",IF(J75=0,"",Deckblatt!$C$15))</f>
        <v/>
      </c>
      <c r="C75" s="58" t="str">
        <f>IF(J75="","",IF(J75=0,"",Deckblatt!$C$17))</f>
        <v/>
      </c>
      <c r="D75" s="56"/>
      <c r="E75" s="18"/>
      <c r="F75" s="18"/>
      <c r="G75" s="12"/>
      <c r="H75" s="65" t="str">
        <f t="shared" si="2"/>
        <v/>
      </c>
      <c r="I75" s="56"/>
      <c r="J75" s="14"/>
      <c r="K75" s="11"/>
      <c r="L75" s="56"/>
      <c r="M75" s="66">
        <f t="shared" si="3"/>
        <v>0</v>
      </c>
      <c r="N75" s="56"/>
      <c r="O75" s="12"/>
    </row>
    <row r="76" spans="2:15">
      <c r="B76" s="58" t="str">
        <f>IF(J76="","",IF(J76=0,"",Deckblatt!$C$15))</f>
        <v/>
      </c>
      <c r="C76" s="58" t="str">
        <f>IF(J76="","",IF(J76=0,"",Deckblatt!$C$17))</f>
        <v/>
      </c>
      <c r="D76" s="56"/>
      <c r="E76" s="18"/>
      <c r="F76" s="18"/>
      <c r="G76" s="12"/>
      <c r="H76" s="65" t="str">
        <f t="shared" si="2"/>
        <v/>
      </c>
      <c r="I76" s="56"/>
      <c r="J76" s="14"/>
      <c r="K76" s="11"/>
      <c r="L76" s="56"/>
      <c r="M76" s="66">
        <f t="shared" si="3"/>
        <v>0</v>
      </c>
      <c r="N76" s="56"/>
      <c r="O76" s="12"/>
    </row>
    <row r="77" spans="2:15">
      <c r="B77" s="58" t="str">
        <f>IF(J77="","",IF(J77=0,"",Deckblatt!$C$15))</f>
        <v/>
      </c>
      <c r="C77" s="58" t="str">
        <f>IF(J77="","",IF(J77=0,"",Deckblatt!$C$17))</f>
        <v/>
      </c>
      <c r="D77" s="56"/>
      <c r="E77" s="18"/>
      <c r="F77" s="18"/>
      <c r="G77" s="12"/>
      <c r="H77" s="65" t="str">
        <f t="shared" si="2"/>
        <v/>
      </c>
      <c r="I77" s="56"/>
      <c r="J77" s="14"/>
      <c r="K77" s="11"/>
      <c r="L77" s="56"/>
      <c r="M77" s="66">
        <f t="shared" si="3"/>
        <v>0</v>
      </c>
      <c r="N77" s="56"/>
      <c r="O77" s="12"/>
    </row>
    <row r="78" spans="2:15">
      <c r="B78" s="58" t="str">
        <f>IF(J78="","",IF(J78=0,"",Deckblatt!$C$15))</f>
        <v/>
      </c>
      <c r="C78" s="58" t="str">
        <f>IF(J78="","",IF(J78=0,"",Deckblatt!$C$17))</f>
        <v/>
      </c>
      <c r="D78" s="56"/>
      <c r="E78" s="18"/>
      <c r="F78" s="18"/>
      <c r="G78" s="12"/>
      <c r="H78" s="65" t="str">
        <f t="shared" si="2"/>
        <v/>
      </c>
      <c r="I78" s="56"/>
      <c r="J78" s="14"/>
      <c r="K78" s="11"/>
      <c r="L78" s="56"/>
      <c r="M78" s="66">
        <f t="shared" si="3"/>
        <v>0</v>
      </c>
      <c r="N78" s="56"/>
      <c r="O78" s="12"/>
    </row>
    <row r="79" spans="2:15">
      <c r="B79" s="58" t="str">
        <f>IF(J79="","",IF(J79=0,"",Deckblatt!$C$15))</f>
        <v/>
      </c>
      <c r="C79" s="58" t="str">
        <f>IF(J79="","",IF(J79=0,"",Deckblatt!$C$17))</f>
        <v/>
      </c>
      <c r="D79" s="56"/>
      <c r="E79" s="18"/>
      <c r="F79" s="18"/>
      <c r="G79" s="12"/>
      <c r="H79" s="65" t="str">
        <f t="shared" si="2"/>
        <v/>
      </c>
      <c r="I79" s="56"/>
      <c r="J79" s="14"/>
      <c r="K79" s="11"/>
      <c r="L79" s="56"/>
      <c r="M79" s="66">
        <f t="shared" si="3"/>
        <v>0</v>
      </c>
      <c r="N79" s="56"/>
      <c r="O79" s="12"/>
    </row>
    <row r="80" spans="2:15">
      <c r="B80" s="58" t="str">
        <f>IF(J80="","",IF(J80=0,"",Deckblatt!$C$15))</f>
        <v/>
      </c>
      <c r="C80" s="58" t="str">
        <f>IF(J80="","",IF(J80=0,"",Deckblatt!$C$17))</f>
        <v/>
      </c>
      <c r="D80" s="56"/>
      <c r="E80" s="18"/>
      <c r="F80" s="18"/>
      <c r="G80" s="12"/>
      <c r="H80" s="65" t="str">
        <f t="shared" si="2"/>
        <v/>
      </c>
      <c r="I80" s="56"/>
      <c r="J80" s="14"/>
      <c r="K80" s="11"/>
      <c r="L80" s="56"/>
      <c r="M80" s="66">
        <f t="shared" si="3"/>
        <v>0</v>
      </c>
      <c r="N80" s="56"/>
      <c r="O80" s="12"/>
    </row>
    <row r="81" spans="2:15">
      <c r="B81" s="58" t="str">
        <f>IF(J81="","",IF(J81=0,"",Deckblatt!$C$15))</f>
        <v/>
      </c>
      <c r="C81" s="58" t="str">
        <f>IF(J81="","",IF(J81=0,"",Deckblatt!$C$17))</f>
        <v/>
      </c>
      <c r="D81" s="56"/>
      <c r="E81" s="18"/>
      <c r="F81" s="18"/>
      <c r="G81" s="12"/>
      <c r="H81" s="65" t="str">
        <f t="shared" si="2"/>
        <v/>
      </c>
      <c r="I81" s="56"/>
      <c r="J81" s="14"/>
      <c r="K81" s="11"/>
      <c r="L81" s="56"/>
      <c r="M81" s="66">
        <f t="shared" si="3"/>
        <v>0</v>
      </c>
      <c r="N81" s="56"/>
      <c r="O81" s="12"/>
    </row>
    <row r="82" spans="2:15">
      <c r="B82" s="58" t="str">
        <f>IF(J82="","",IF(J82=0,"",Deckblatt!$C$15))</f>
        <v/>
      </c>
      <c r="C82" s="58" t="str">
        <f>IF(J82="","",IF(J82=0,"",Deckblatt!$C$17))</f>
        <v/>
      </c>
      <c r="D82" s="56"/>
      <c r="E82" s="18"/>
      <c r="F82" s="18"/>
      <c r="G82" s="12"/>
      <c r="H82" s="65" t="str">
        <f t="shared" si="2"/>
        <v/>
      </c>
      <c r="I82" s="56"/>
      <c r="J82" s="14"/>
      <c r="K82" s="11"/>
      <c r="L82" s="56"/>
      <c r="M82" s="66">
        <f t="shared" si="3"/>
        <v>0</v>
      </c>
      <c r="N82" s="56"/>
      <c r="O82" s="12"/>
    </row>
    <row r="83" spans="2:15">
      <c r="B83" s="58" t="str">
        <f>IF(J83="","",IF(J83=0,"",Deckblatt!$C$15))</f>
        <v/>
      </c>
      <c r="C83" s="58" t="str">
        <f>IF(J83="","",IF(J83=0,"",Deckblatt!$C$17))</f>
        <v/>
      </c>
      <c r="D83" s="56"/>
      <c r="E83" s="18"/>
      <c r="F83" s="18"/>
      <c r="G83" s="12"/>
      <c r="H83" s="65" t="str">
        <f t="shared" si="2"/>
        <v/>
      </c>
      <c r="I83" s="56"/>
      <c r="J83" s="14"/>
      <c r="K83" s="11"/>
      <c r="L83" s="56"/>
      <c r="M83" s="66">
        <f t="shared" si="3"/>
        <v>0</v>
      </c>
      <c r="N83" s="56"/>
      <c r="O83" s="12"/>
    </row>
    <row r="84" spans="2:15">
      <c r="B84" s="58" t="str">
        <f>IF(J84="","",IF(J84=0,"",Deckblatt!$C$15))</f>
        <v/>
      </c>
      <c r="C84" s="58" t="str">
        <f>IF(J84="","",IF(J84=0,"",Deckblatt!$C$17))</f>
        <v/>
      </c>
      <c r="D84" s="56"/>
      <c r="E84" s="18"/>
      <c r="F84" s="18"/>
      <c r="G84" s="12"/>
      <c r="H84" s="65" t="str">
        <f t="shared" si="2"/>
        <v/>
      </c>
      <c r="I84" s="56"/>
      <c r="J84" s="14"/>
      <c r="K84" s="11"/>
      <c r="L84" s="56"/>
      <c r="M84" s="66">
        <f t="shared" si="3"/>
        <v>0</v>
      </c>
      <c r="N84" s="56"/>
      <c r="O84" s="12"/>
    </row>
    <row r="85" spans="2:15">
      <c r="B85" s="58" t="str">
        <f>IF(J85="","",IF(J85=0,"",Deckblatt!$C$15))</f>
        <v/>
      </c>
      <c r="C85" s="58" t="str">
        <f>IF(J85="","",IF(J85=0,"",Deckblatt!$C$17))</f>
        <v/>
      </c>
      <c r="D85" s="56"/>
      <c r="E85" s="18"/>
      <c r="F85" s="18"/>
      <c r="G85" s="12"/>
      <c r="H85" s="65" t="str">
        <f t="shared" si="2"/>
        <v/>
      </c>
      <c r="I85" s="56"/>
      <c r="J85" s="14"/>
      <c r="K85" s="11"/>
      <c r="L85" s="56"/>
      <c r="M85" s="66">
        <f t="shared" si="3"/>
        <v>0</v>
      </c>
      <c r="N85" s="56"/>
      <c r="O85" s="12"/>
    </row>
    <row r="86" spans="2:15">
      <c r="B86" s="58" t="str">
        <f>IF(J86="","",IF(J86=0,"",Deckblatt!$C$15))</f>
        <v/>
      </c>
      <c r="C86" s="58" t="str">
        <f>IF(J86="","",IF(J86=0,"",Deckblatt!$C$17))</f>
        <v/>
      </c>
      <c r="D86" s="56"/>
      <c r="E86" s="18"/>
      <c r="F86" s="18"/>
      <c r="G86" s="12"/>
      <c r="H86" s="65" t="str">
        <f t="shared" si="2"/>
        <v/>
      </c>
      <c r="I86" s="56"/>
      <c r="J86" s="14"/>
      <c r="K86" s="11"/>
      <c r="L86" s="56"/>
      <c r="M86" s="66">
        <f t="shared" si="3"/>
        <v>0</v>
      </c>
      <c r="N86" s="56"/>
      <c r="O86" s="12"/>
    </row>
    <row r="87" spans="2:15">
      <c r="B87" s="58" t="str">
        <f>IF(J87="","",IF(J87=0,"",Deckblatt!$C$15))</f>
        <v/>
      </c>
      <c r="C87" s="58" t="str">
        <f>IF(J87="","",IF(J87=0,"",Deckblatt!$C$17))</f>
        <v/>
      </c>
      <c r="D87" s="56"/>
      <c r="E87" s="18"/>
      <c r="F87" s="18"/>
      <c r="G87" s="12"/>
      <c r="H87" s="65" t="str">
        <f t="shared" si="2"/>
        <v/>
      </c>
      <c r="I87" s="56"/>
      <c r="J87" s="14"/>
      <c r="K87" s="11"/>
      <c r="L87" s="56"/>
      <c r="M87" s="66">
        <f t="shared" si="3"/>
        <v>0</v>
      </c>
      <c r="N87" s="56"/>
      <c r="O87" s="12"/>
    </row>
    <row r="88" spans="2:15">
      <c r="B88" s="58" t="str">
        <f>IF(J88="","",IF(J88=0,"",Deckblatt!$C$15))</f>
        <v/>
      </c>
      <c r="C88" s="58" t="str">
        <f>IF(J88="","",IF(J88=0,"",Deckblatt!$C$17))</f>
        <v/>
      </c>
      <c r="D88" s="56"/>
      <c r="E88" s="18"/>
      <c r="F88" s="18"/>
      <c r="G88" s="12"/>
      <c r="H88" s="65" t="str">
        <f t="shared" si="2"/>
        <v/>
      </c>
      <c r="I88" s="56"/>
      <c r="J88" s="14"/>
      <c r="K88" s="11"/>
      <c r="L88" s="56"/>
      <c r="M88" s="66">
        <f t="shared" si="3"/>
        <v>0</v>
      </c>
      <c r="N88" s="56"/>
      <c r="O88" s="12"/>
    </row>
    <row r="89" spans="2:15">
      <c r="B89" s="58" t="str">
        <f>IF(J89="","",IF(J89=0,"",Deckblatt!$C$15))</f>
        <v/>
      </c>
      <c r="C89" s="58" t="str">
        <f>IF(J89="","",IF(J89=0,"",Deckblatt!$C$17))</f>
        <v/>
      </c>
      <c r="D89" s="56"/>
      <c r="E89" s="18"/>
      <c r="F89" s="18"/>
      <c r="G89" s="12"/>
      <c r="H89" s="65" t="str">
        <f t="shared" si="2"/>
        <v/>
      </c>
      <c r="I89" s="56"/>
      <c r="J89" s="14"/>
      <c r="K89" s="11"/>
      <c r="L89" s="56"/>
      <c r="M89" s="66">
        <f t="shared" si="3"/>
        <v>0</v>
      </c>
      <c r="N89" s="56"/>
      <c r="O89" s="12"/>
    </row>
    <row r="90" spans="2:15">
      <c r="B90" s="58" t="str">
        <f>IF(J90="","",IF(J90=0,"",Deckblatt!$C$15))</f>
        <v/>
      </c>
      <c r="C90" s="58" t="str">
        <f>IF(J90="","",IF(J90=0,"",Deckblatt!$C$17))</f>
        <v/>
      </c>
      <c r="D90" s="56"/>
      <c r="E90" s="18"/>
      <c r="F90" s="18"/>
      <c r="G90" s="12"/>
      <c r="H90" s="65" t="str">
        <f t="shared" si="2"/>
        <v/>
      </c>
      <c r="I90" s="56"/>
      <c r="J90" s="14"/>
      <c r="K90" s="11"/>
      <c r="L90" s="56"/>
      <c r="M90" s="66">
        <f t="shared" si="3"/>
        <v>0</v>
      </c>
      <c r="N90" s="56"/>
      <c r="O90" s="12"/>
    </row>
    <row r="91" spans="2:15">
      <c r="B91" s="58" t="str">
        <f>IF(J91="","",IF(J91=0,"",Deckblatt!$C$15))</f>
        <v/>
      </c>
      <c r="C91" s="58" t="str">
        <f>IF(J91="","",IF(J91=0,"",Deckblatt!$C$17))</f>
        <v/>
      </c>
      <c r="D91" s="56"/>
      <c r="E91" s="18"/>
      <c r="F91" s="18"/>
      <c r="G91" s="12"/>
      <c r="H91" s="65" t="str">
        <f t="shared" si="2"/>
        <v/>
      </c>
      <c r="I91" s="56"/>
      <c r="J91" s="14"/>
      <c r="K91" s="11"/>
      <c r="L91" s="56"/>
      <c r="M91" s="66">
        <f t="shared" si="3"/>
        <v>0</v>
      </c>
      <c r="N91" s="56"/>
      <c r="O91" s="12"/>
    </row>
    <row r="92" spans="2:15">
      <c r="B92" s="58" t="str">
        <f>IF(J92="","",IF(J92=0,"",Deckblatt!$C$15))</f>
        <v/>
      </c>
      <c r="C92" s="58" t="str">
        <f>IF(J92="","",IF(J92=0,"",Deckblatt!$C$17))</f>
        <v/>
      </c>
      <c r="D92" s="56"/>
      <c r="E92" s="18"/>
      <c r="F92" s="18"/>
      <c r="G92" s="12"/>
      <c r="H92" s="65" t="str">
        <f t="shared" si="2"/>
        <v/>
      </c>
      <c r="I92" s="56"/>
      <c r="J92" s="14"/>
      <c r="K92" s="11"/>
      <c r="L92" s="56"/>
      <c r="M92" s="66">
        <f t="shared" si="3"/>
        <v>0</v>
      </c>
      <c r="N92" s="56"/>
      <c r="O92" s="12"/>
    </row>
    <row r="93" spans="2:15">
      <c r="B93" s="58" t="str">
        <f>IF(J93="","",IF(J93=0,"",Deckblatt!$C$15))</f>
        <v/>
      </c>
      <c r="C93" s="58" t="str">
        <f>IF(J93="","",IF(J93=0,"",Deckblatt!$C$17))</f>
        <v/>
      </c>
      <c r="D93" s="56"/>
      <c r="E93" s="18"/>
      <c r="F93" s="18"/>
      <c r="G93" s="12"/>
      <c r="H93" s="65" t="str">
        <f t="shared" si="2"/>
        <v/>
      </c>
      <c r="I93" s="56"/>
      <c r="J93" s="14"/>
      <c r="K93" s="11"/>
      <c r="L93" s="56"/>
      <c r="M93" s="66">
        <f t="shared" si="3"/>
        <v>0</v>
      </c>
      <c r="N93" s="56"/>
      <c r="O93" s="12"/>
    </row>
    <row r="94" spans="2:15">
      <c r="B94" s="58" t="str">
        <f>IF(J94="","",IF(J94=0,"",Deckblatt!$C$15))</f>
        <v/>
      </c>
      <c r="C94" s="58" t="str">
        <f>IF(J94="","",IF(J94=0,"",Deckblatt!$C$17))</f>
        <v/>
      </c>
      <c r="D94" s="56"/>
      <c r="E94" s="18"/>
      <c r="F94" s="18"/>
      <c r="G94" s="12"/>
      <c r="H94" s="65" t="str">
        <f t="shared" si="2"/>
        <v/>
      </c>
      <c r="I94" s="56"/>
      <c r="J94" s="14"/>
      <c r="K94" s="11"/>
      <c r="L94" s="56"/>
      <c r="M94" s="66">
        <f t="shared" si="3"/>
        <v>0</v>
      </c>
      <c r="N94" s="56"/>
      <c r="O94" s="12"/>
    </row>
    <row r="95" spans="2:15">
      <c r="B95" s="58" t="str">
        <f>IF(J95="","",IF(J95=0,"",Deckblatt!$C$15))</f>
        <v/>
      </c>
      <c r="C95" s="58" t="str">
        <f>IF(J95="","",IF(J95=0,"",Deckblatt!$C$17))</f>
        <v/>
      </c>
      <c r="D95" s="56"/>
      <c r="E95" s="18"/>
      <c r="F95" s="18"/>
      <c r="G95" s="12"/>
      <c r="H95" s="65" t="str">
        <f t="shared" si="2"/>
        <v/>
      </c>
      <c r="I95" s="56"/>
      <c r="J95" s="14"/>
      <c r="K95" s="11"/>
      <c r="L95" s="56"/>
      <c r="M95" s="66">
        <f t="shared" si="3"/>
        <v>0</v>
      </c>
      <c r="N95" s="56"/>
      <c r="O95" s="12"/>
    </row>
    <row r="96" spans="2:15">
      <c r="B96" s="58" t="str">
        <f>IF(J96="","",IF(J96=0,"",Deckblatt!$C$15))</f>
        <v/>
      </c>
      <c r="C96" s="58" t="str">
        <f>IF(J96="","",IF(J96=0,"",Deckblatt!$C$17))</f>
        <v/>
      </c>
      <c r="D96" s="56"/>
      <c r="E96" s="18"/>
      <c r="F96" s="18"/>
      <c r="G96" s="12"/>
      <c r="H96" s="65" t="str">
        <f t="shared" si="2"/>
        <v/>
      </c>
      <c r="I96" s="56"/>
      <c r="J96" s="14"/>
      <c r="K96" s="11"/>
      <c r="L96" s="56"/>
      <c r="M96" s="66">
        <f t="shared" si="3"/>
        <v>0</v>
      </c>
      <c r="N96" s="56"/>
      <c r="O96" s="12"/>
    </row>
    <row r="97" spans="2:15">
      <c r="B97" s="58" t="str">
        <f>IF(J97="","",IF(J97=0,"",Deckblatt!$C$15))</f>
        <v/>
      </c>
      <c r="C97" s="58" t="str">
        <f>IF(J97="","",IF(J97=0,"",Deckblatt!$C$17))</f>
        <v/>
      </c>
      <c r="D97" s="56"/>
      <c r="E97" s="18"/>
      <c r="F97" s="18"/>
      <c r="G97" s="12"/>
      <c r="H97" s="65" t="str">
        <f t="shared" si="2"/>
        <v/>
      </c>
      <c r="I97" s="56"/>
      <c r="J97" s="14"/>
      <c r="K97" s="11"/>
      <c r="L97" s="56"/>
      <c r="M97" s="66">
        <f t="shared" si="3"/>
        <v>0</v>
      </c>
      <c r="N97" s="56"/>
      <c r="O97" s="12"/>
    </row>
    <row r="98" spans="2:15">
      <c r="B98" s="58" t="str">
        <f>IF(J98="","",IF(J98=0,"",Deckblatt!$C$15))</f>
        <v/>
      </c>
      <c r="C98" s="58" t="str">
        <f>IF(J98="","",IF(J98=0,"",Deckblatt!$C$17))</f>
        <v/>
      </c>
      <c r="D98" s="56"/>
      <c r="E98" s="18"/>
      <c r="F98" s="18"/>
      <c r="G98" s="12"/>
      <c r="H98" s="65" t="str">
        <f t="shared" si="2"/>
        <v/>
      </c>
      <c r="I98" s="56"/>
      <c r="J98" s="14"/>
      <c r="K98" s="11"/>
      <c r="L98" s="56"/>
      <c r="M98" s="66">
        <f t="shared" si="3"/>
        <v>0</v>
      </c>
      <c r="N98" s="56"/>
      <c r="O98" s="12"/>
    </row>
    <row r="99" spans="2:15">
      <c r="B99" s="58" t="str">
        <f>IF(J99="","",IF(J99=0,"",Deckblatt!$C$15))</f>
        <v/>
      </c>
      <c r="C99" s="58" t="str">
        <f>IF(J99="","",IF(J99=0,"",Deckblatt!$C$17))</f>
        <v/>
      </c>
      <c r="D99" s="56"/>
      <c r="E99" s="18"/>
      <c r="F99" s="18"/>
      <c r="G99" s="12"/>
      <c r="H99" s="65" t="str">
        <f t="shared" si="2"/>
        <v/>
      </c>
      <c r="I99" s="56"/>
      <c r="J99" s="14"/>
      <c r="K99" s="11"/>
      <c r="L99" s="56"/>
      <c r="M99" s="66">
        <f t="shared" si="3"/>
        <v>0</v>
      </c>
      <c r="N99" s="56"/>
      <c r="O99" s="12"/>
    </row>
    <row r="100" spans="2:15">
      <c r="B100" s="58" t="str">
        <f>IF(J100="","",IF(J100=0,"",Deckblatt!$C$15))</f>
        <v/>
      </c>
      <c r="C100" s="58" t="str">
        <f>IF(J100="","",IF(J100=0,"",Deckblatt!$C$17))</f>
        <v/>
      </c>
      <c r="D100" s="56"/>
      <c r="E100" s="18"/>
      <c r="F100" s="18"/>
      <c r="G100" s="12"/>
      <c r="H100" s="65" t="str">
        <f t="shared" si="2"/>
        <v/>
      </c>
      <c r="I100" s="56"/>
      <c r="J100" s="14"/>
      <c r="K100" s="11"/>
      <c r="L100" s="56"/>
      <c r="M100" s="66">
        <f t="shared" si="3"/>
        <v>0</v>
      </c>
      <c r="N100" s="56"/>
      <c r="O100" s="12"/>
    </row>
    <row r="101" spans="2:15">
      <c r="B101" s="58" t="str">
        <f>IF(J101="","",IF(J101=0,"",Deckblatt!$C$15))</f>
        <v/>
      </c>
      <c r="C101" s="58" t="str">
        <f>IF(J101="","",IF(J101=0,"",Deckblatt!$C$17))</f>
        <v/>
      </c>
      <c r="D101" s="56"/>
      <c r="E101" s="18"/>
      <c r="F101" s="18"/>
      <c r="G101" s="12"/>
      <c r="H101" s="65" t="str">
        <f t="shared" si="2"/>
        <v/>
      </c>
      <c r="I101" s="56"/>
      <c r="J101" s="14"/>
      <c r="K101" s="11"/>
      <c r="L101" s="56"/>
      <c r="M101" s="66">
        <f t="shared" si="3"/>
        <v>0</v>
      </c>
      <c r="N101" s="56"/>
      <c r="O101" s="12"/>
    </row>
    <row r="102" spans="2:15">
      <c r="B102" s="58" t="str">
        <f>IF(J102="","",IF(J102=0,"",Deckblatt!$C$15))</f>
        <v/>
      </c>
      <c r="C102" s="58" t="str">
        <f>IF(J102="","",IF(J102=0,"",Deckblatt!$C$17))</f>
        <v/>
      </c>
      <c r="D102" s="56"/>
      <c r="E102" s="18"/>
      <c r="F102" s="18"/>
      <c r="G102" s="12"/>
      <c r="H102" s="65" t="str">
        <f t="shared" si="2"/>
        <v/>
      </c>
      <c r="I102" s="56"/>
      <c r="J102" s="14"/>
      <c r="K102" s="11"/>
      <c r="L102" s="56"/>
      <c r="M102" s="66">
        <f t="shared" si="3"/>
        <v>0</v>
      </c>
      <c r="N102" s="56"/>
      <c r="O102" s="12"/>
    </row>
    <row r="103" spans="2:15">
      <c r="B103" s="58" t="str">
        <f>IF(J103="","",IF(J103=0,"",Deckblatt!$C$15))</f>
        <v/>
      </c>
      <c r="C103" s="58" t="str">
        <f>IF(J103="","",IF(J103=0,"",Deckblatt!$C$17))</f>
        <v/>
      </c>
      <c r="D103" s="56"/>
      <c r="E103" s="18"/>
      <c r="F103" s="18"/>
      <c r="G103" s="12"/>
      <c r="H103" s="65" t="str">
        <f t="shared" si="2"/>
        <v/>
      </c>
      <c r="I103" s="56"/>
      <c r="J103" s="14"/>
      <c r="K103" s="11"/>
      <c r="L103" s="56"/>
      <c r="M103" s="66">
        <f t="shared" si="3"/>
        <v>0</v>
      </c>
      <c r="N103" s="56"/>
      <c r="O103" s="12"/>
    </row>
    <row r="104" spans="2:15">
      <c r="B104" s="58" t="str">
        <f>IF(J104="","",IF(J104=0,"",Deckblatt!$C$15))</f>
        <v/>
      </c>
      <c r="C104" s="58" t="str">
        <f>IF(J104="","",IF(J104=0,"",Deckblatt!$C$17))</f>
        <v/>
      </c>
      <c r="D104" s="56"/>
      <c r="E104" s="18"/>
      <c r="F104" s="18"/>
      <c r="G104" s="12"/>
      <c r="H104" s="65" t="str">
        <f t="shared" si="2"/>
        <v/>
      </c>
      <c r="I104" s="56"/>
      <c r="J104" s="14"/>
      <c r="K104" s="11"/>
      <c r="L104" s="56"/>
      <c r="M104" s="66">
        <f t="shared" si="3"/>
        <v>0</v>
      </c>
      <c r="N104" s="56"/>
      <c r="O104" s="12"/>
    </row>
    <row r="105" spans="2:15">
      <c r="B105" s="58" t="str">
        <f>IF(J105="","",IF(J105=0,"",Deckblatt!$C$15))</f>
        <v/>
      </c>
      <c r="C105" s="58" t="str">
        <f>IF(J105="","",IF(J105=0,"",Deckblatt!$C$17))</f>
        <v/>
      </c>
      <c r="D105" s="56"/>
      <c r="E105" s="18"/>
      <c r="F105" s="18"/>
      <c r="G105" s="12"/>
      <c r="H105" s="65" t="str">
        <f t="shared" si="2"/>
        <v/>
      </c>
      <c r="I105" s="56"/>
      <c r="J105" s="14"/>
      <c r="K105" s="11"/>
      <c r="L105" s="56"/>
      <c r="M105" s="66">
        <f t="shared" si="3"/>
        <v>0</v>
      </c>
      <c r="N105" s="56"/>
      <c r="O105" s="12"/>
    </row>
    <row r="106" spans="2:15">
      <c r="B106" s="58" t="str">
        <f>IF(J106="","",IF(J106=0,"",Deckblatt!$C$15))</f>
        <v/>
      </c>
      <c r="C106" s="58" t="str">
        <f>IF(J106="","",IF(J106=0,"",Deckblatt!$C$17))</f>
        <v/>
      </c>
      <c r="D106" s="56"/>
      <c r="E106" s="18"/>
      <c r="F106" s="18"/>
      <c r="G106" s="12"/>
      <c r="H106" s="65" t="str">
        <f t="shared" si="2"/>
        <v/>
      </c>
      <c r="I106" s="56"/>
      <c r="J106" s="14"/>
      <c r="K106" s="11"/>
      <c r="L106" s="56"/>
      <c r="M106" s="66">
        <f t="shared" si="3"/>
        <v>0</v>
      </c>
      <c r="N106" s="56"/>
      <c r="O106" s="12"/>
    </row>
    <row r="107" spans="2:15">
      <c r="B107" s="58" t="str">
        <f>IF(J107="","",IF(J107=0,"",Deckblatt!$C$15))</f>
        <v/>
      </c>
      <c r="C107" s="58" t="str">
        <f>IF(J107="","",IF(J107=0,"",Deckblatt!$C$17))</f>
        <v/>
      </c>
      <c r="D107" s="56"/>
      <c r="E107" s="18"/>
      <c r="F107" s="18"/>
      <c r="G107" s="12"/>
      <c r="H107" s="65" t="str">
        <f t="shared" si="2"/>
        <v/>
      </c>
      <c r="I107" s="56"/>
      <c r="J107" s="14"/>
      <c r="K107" s="11"/>
      <c r="L107" s="56"/>
      <c r="M107" s="66">
        <f t="shared" si="3"/>
        <v>0</v>
      </c>
      <c r="N107" s="56"/>
      <c r="O107" s="12"/>
    </row>
    <row r="108" spans="2:15">
      <c r="B108" s="58" t="str">
        <f>IF(J108="","",IF(J108=0,"",Deckblatt!$C$15))</f>
        <v/>
      </c>
      <c r="C108" s="58" t="str">
        <f>IF(J108="","",IF(J108=0,"",Deckblatt!$C$17))</f>
        <v/>
      </c>
      <c r="D108" s="56"/>
      <c r="E108" s="18"/>
      <c r="F108" s="18"/>
      <c r="G108" s="12"/>
      <c r="H108" s="65" t="str">
        <f t="shared" si="2"/>
        <v/>
      </c>
      <c r="I108" s="56"/>
      <c r="J108" s="14"/>
      <c r="K108" s="11"/>
      <c r="L108" s="56"/>
      <c r="M108" s="66">
        <f t="shared" si="3"/>
        <v>0</v>
      </c>
      <c r="N108" s="56"/>
      <c r="O108" s="12"/>
    </row>
    <row r="109" spans="2:15">
      <c r="B109" s="58" t="str">
        <f>IF(J109="","",IF(J109=0,"",Deckblatt!$C$15))</f>
        <v/>
      </c>
      <c r="C109" s="58" t="str">
        <f>IF(J109="","",IF(J109=0,"",Deckblatt!$C$17))</f>
        <v/>
      </c>
      <c r="D109" s="56"/>
      <c r="E109" s="18"/>
      <c r="F109" s="18"/>
      <c r="G109" s="12"/>
      <c r="H109" s="65" t="str">
        <f t="shared" si="2"/>
        <v/>
      </c>
      <c r="I109" s="56"/>
      <c r="J109" s="14"/>
      <c r="K109" s="11"/>
      <c r="L109" s="56"/>
      <c r="M109" s="66">
        <f t="shared" si="3"/>
        <v>0</v>
      </c>
      <c r="N109" s="56"/>
      <c r="O109" s="12"/>
    </row>
    <row r="110" spans="2:15">
      <c r="B110" s="58" t="str">
        <f>IF(J110="","",IF(J110=0,"",Deckblatt!$C$15))</f>
        <v/>
      </c>
      <c r="C110" s="58" t="str">
        <f>IF(J110="","",IF(J110=0,"",Deckblatt!$C$17))</f>
        <v/>
      </c>
      <c r="D110" s="56"/>
      <c r="E110" s="18"/>
      <c r="F110" s="18"/>
      <c r="G110" s="12"/>
      <c r="H110" s="65" t="str">
        <f t="shared" si="2"/>
        <v/>
      </c>
      <c r="I110" s="56"/>
      <c r="J110" s="14"/>
      <c r="K110" s="11"/>
      <c r="L110" s="56"/>
      <c r="M110" s="66">
        <f t="shared" si="3"/>
        <v>0</v>
      </c>
      <c r="N110" s="56"/>
      <c r="O110" s="12"/>
    </row>
    <row r="111" spans="2:15">
      <c r="B111" s="58" t="str">
        <f>IF(J111="","",IF(J111=0,"",Deckblatt!$C$15))</f>
        <v/>
      </c>
      <c r="C111" s="58" t="str">
        <f>IF(J111="","",IF(J111=0,"",Deckblatt!$C$17))</f>
        <v/>
      </c>
      <c r="D111" s="56"/>
      <c r="E111" s="18"/>
      <c r="F111" s="18"/>
      <c r="G111" s="12"/>
      <c r="H111" s="65" t="str">
        <f t="shared" si="2"/>
        <v/>
      </c>
      <c r="I111" s="56"/>
      <c r="J111" s="14"/>
      <c r="K111" s="11"/>
      <c r="L111" s="56"/>
      <c r="M111" s="66">
        <f t="shared" si="3"/>
        <v>0</v>
      </c>
      <c r="N111" s="56"/>
      <c r="O111" s="12"/>
    </row>
    <row r="112" spans="2:15">
      <c r="B112" s="58" t="str">
        <f>IF(J112="","",IF(J112=0,"",Deckblatt!$C$15))</f>
        <v/>
      </c>
      <c r="C112" s="58" t="str">
        <f>IF(J112="","",IF(J112=0,"",Deckblatt!$C$17))</f>
        <v/>
      </c>
      <c r="D112" s="56"/>
      <c r="E112" s="18"/>
      <c r="F112" s="18"/>
      <c r="G112" s="12"/>
      <c r="H112" s="65" t="str">
        <f t="shared" si="2"/>
        <v/>
      </c>
      <c r="I112" s="56"/>
      <c r="J112" s="14"/>
      <c r="K112" s="11"/>
      <c r="L112" s="56"/>
      <c r="M112" s="66">
        <f t="shared" si="3"/>
        <v>0</v>
      </c>
      <c r="N112" s="56"/>
      <c r="O112" s="12"/>
    </row>
    <row r="113" spans="2:15">
      <c r="B113" s="58" t="str">
        <f>IF(J113="","",IF(J113=0,"",Deckblatt!$C$15))</f>
        <v/>
      </c>
      <c r="C113" s="58" t="str">
        <f>IF(J113="","",IF(J113=0,"",Deckblatt!$C$17))</f>
        <v/>
      </c>
      <c r="D113" s="56"/>
      <c r="E113" s="18"/>
      <c r="F113" s="18"/>
      <c r="G113" s="12"/>
      <c r="H113" s="65" t="str">
        <f t="shared" si="2"/>
        <v/>
      </c>
      <c r="I113" s="56"/>
      <c r="J113" s="14"/>
      <c r="K113" s="11"/>
      <c r="L113" s="56"/>
      <c r="M113" s="66">
        <f t="shared" si="3"/>
        <v>0</v>
      </c>
      <c r="N113" s="56"/>
      <c r="O113" s="12"/>
    </row>
    <row r="114" spans="2:15">
      <c r="B114" s="58" t="str">
        <f>IF(J114="","",IF(J114=0,"",Deckblatt!$C$15))</f>
        <v/>
      </c>
      <c r="C114" s="58" t="str">
        <f>IF(J114="","",IF(J114=0,"",Deckblatt!$C$17))</f>
        <v/>
      </c>
      <c r="D114" s="56"/>
      <c r="E114" s="18"/>
      <c r="F114" s="18"/>
      <c r="G114" s="12"/>
      <c r="H114" s="65" t="str">
        <f t="shared" si="2"/>
        <v/>
      </c>
      <c r="I114" s="56"/>
      <c r="J114" s="14"/>
      <c r="K114" s="11"/>
      <c r="L114" s="56"/>
      <c r="M114" s="66">
        <f t="shared" si="3"/>
        <v>0</v>
      </c>
      <c r="N114" s="56"/>
      <c r="O114" s="12"/>
    </row>
    <row r="115" spans="2:15">
      <c r="B115" s="58" t="str">
        <f>IF(J115="","",IF(J115=0,"",Deckblatt!$C$15))</f>
        <v/>
      </c>
      <c r="C115" s="58" t="str">
        <f>IF(J115="","",IF(J115=0,"",Deckblatt!$C$17))</f>
        <v/>
      </c>
      <c r="D115" s="56"/>
      <c r="E115" s="18"/>
      <c r="F115" s="18"/>
      <c r="G115" s="12"/>
      <c r="H115" s="65" t="str">
        <f t="shared" si="2"/>
        <v/>
      </c>
      <c r="I115" s="56"/>
      <c r="J115" s="14"/>
      <c r="K115" s="11"/>
      <c r="L115" s="56"/>
      <c r="M115" s="66">
        <f t="shared" si="3"/>
        <v>0</v>
      </c>
      <c r="N115" s="56"/>
      <c r="O115" s="12"/>
    </row>
    <row r="116" spans="2:15">
      <c r="B116" s="58" t="str">
        <f>IF(J116="","",IF(J116=0,"",Deckblatt!$C$15))</f>
        <v/>
      </c>
      <c r="C116" s="58" t="str">
        <f>IF(J116="","",IF(J116=0,"",Deckblatt!$C$17))</f>
        <v/>
      </c>
      <c r="D116" s="56"/>
      <c r="E116" s="18"/>
      <c r="F116" s="18"/>
      <c r="G116" s="12"/>
      <c r="H116" s="65" t="str">
        <f t="shared" si="2"/>
        <v/>
      </c>
      <c r="I116" s="56"/>
      <c r="J116" s="14"/>
      <c r="K116" s="11"/>
      <c r="L116" s="56"/>
      <c r="M116" s="66">
        <f t="shared" si="3"/>
        <v>0</v>
      </c>
      <c r="N116" s="56"/>
      <c r="O116" s="12"/>
    </row>
    <row r="117" spans="2:15">
      <c r="B117" s="58" t="str">
        <f>IF(J117="","",IF(J117=0,"",Deckblatt!$C$15))</f>
        <v/>
      </c>
      <c r="C117" s="58" t="str">
        <f>IF(J117="","",IF(J117=0,"",Deckblatt!$C$17))</f>
        <v/>
      </c>
      <c r="D117" s="56"/>
      <c r="E117" s="18"/>
      <c r="F117" s="18"/>
      <c r="G117" s="12"/>
      <c r="H117" s="65" t="str">
        <f t="shared" si="2"/>
        <v/>
      </c>
      <c r="I117" s="56"/>
      <c r="J117" s="14"/>
      <c r="K117" s="11"/>
      <c r="L117" s="56"/>
      <c r="M117" s="66">
        <f t="shared" si="3"/>
        <v>0</v>
      </c>
      <c r="N117" s="56"/>
      <c r="O117" s="12"/>
    </row>
    <row r="118" spans="2:15">
      <c r="B118" s="58" t="str">
        <f>IF(J118="","",IF(J118=0,"",Deckblatt!$C$15))</f>
        <v/>
      </c>
      <c r="C118" s="58" t="str">
        <f>IF(J118="","",IF(J118=0,"",Deckblatt!$C$17))</f>
        <v/>
      </c>
      <c r="D118" s="56"/>
      <c r="E118" s="18"/>
      <c r="F118" s="18"/>
      <c r="G118" s="12"/>
      <c r="H118" s="65" t="str">
        <f t="shared" si="2"/>
        <v/>
      </c>
      <c r="I118" s="56"/>
      <c r="J118" s="14"/>
      <c r="K118" s="11"/>
      <c r="L118" s="56"/>
      <c r="M118" s="66">
        <f t="shared" si="3"/>
        <v>0</v>
      </c>
      <c r="N118" s="56"/>
      <c r="O118" s="12"/>
    </row>
    <row r="119" spans="2:15">
      <c r="B119" s="58" t="str">
        <f>IF(J119="","",IF(J119=0,"",Deckblatt!$C$15))</f>
        <v/>
      </c>
      <c r="C119" s="58" t="str">
        <f>IF(J119="","",IF(J119=0,"",Deckblatt!$C$17))</f>
        <v/>
      </c>
      <c r="D119" s="56"/>
      <c r="E119" s="18"/>
      <c r="F119" s="18"/>
      <c r="G119" s="12"/>
      <c r="H119" s="65" t="str">
        <f t="shared" si="2"/>
        <v/>
      </c>
      <c r="I119" s="56"/>
      <c r="J119" s="14"/>
      <c r="K119" s="11"/>
      <c r="L119" s="56"/>
      <c r="M119" s="66">
        <f t="shared" si="3"/>
        <v>0</v>
      </c>
      <c r="N119" s="56"/>
      <c r="O119" s="12"/>
    </row>
    <row r="120" spans="2:15">
      <c r="B120" s="58" t="str">
        <f>IF(J120="","",IF(J120=0,"",Deckblatt!$C$15))</f>
        <v/>
      </c>
      <c r="C120" s="58" t="str">
        <f>IF(J120="","",IF(J120=0,"",Deckblatt!$C$17))</f>
        <v/>
      </c>
      <c r="D120" s="56"/>
      <c r="E120" s="18"/>
      <c r="F120" s="18"/>
      <c r="G120" s="12"/>
      <c r="H120" s="65" t="str">
        <f t="shared" si="2"/>
        <v/>
      </c>
      <c r="I120" s="56"/>
      <c r="J120" s="14"/>
      <c r="K120" s="11"/>
      <c r="L120" s="56"/>
      <c r="M120" s="66">
        <f t="shared" si="3"/>
        <v>0</v>
      </c>
      <c r="N120" s="56"/>
      <c r="O120" s="12"/>
    </row>
    <row r="121" spans="2:15">
      <c r="B121" s="58" t="str">
        <f>IF(J121="","",IF(J121=0,"",Deckblatt!$C$15))</f>
        <v/>
      </c>
      <c r="C121" s="58" t="str">
        <f>IF(J121="","",IF(J121=0,"",Deckblatt!$C$17))</f>
        <v/>
      </c>
      <c r="D121" s="56"/>
      <c r="E121" s="18"/>
      <c r="F121" s="18"/>
      <c r="G121" s="12"/>
      <c r="H121" s="65" t="str">
        <f t="shared" si="2"/>
        <v/>
      </c>
      <c r="I121" s="56"/>
      <c r="J121" s="14"/>
      <c r="K121" s="11"/>
      <c r="L121" s="56"/>
      <c r="M121" s="66">
        <f t="shared" si="3"/>
        <v>0</v>
      </c>
      <c r="N121" s="56"/>
      <c r="O121" s="12"/>
    </row>
    <row r="122" spans="2:15">
      <c r="B122" s="58" t="str">
        <f>IF(J122="","",IF(J122=0,"",Deckblatt!$C$15))</f>
        <v/>
      </c>
      <c r="C122" s="58" t="str">
        <f>IF(J122="","",IF(J122=0,"",Deckblatt!$C$17))</f>
        <v/>
      </c>
      <c r="D122" s="56"/>
      <c r="E122" s="18"/>
      <c r="F122" s="18"/>
      <c r="G122" s="12"/>
      <c r="H122" s="65" t="str">
        <f t="shared" si="2"/>
        <v/>
      </c>
      <c r="I122" s="56"/>
      <c r="J122" s="14"/>
      <c r="K122" s="11"/>
      <c r="L122" s="56"/>
      <c r="M122" s="66">
        <f t="shared" si="3"/>
        <v>0</v>
      </c>
      <c r="N122" s="56"/>
      <c r="O122" s="12"/>
    </row>
    <row r="123" spans="2:15">
      <c r="B123" s="59"/>
      <c r="C123" s="59"/>
      <c r="H123" s="59"/>
      <c r="M123" s="59"/>
    </row>
    <row r="124" spans="2:15">
      <c r="B124" s="59"/>
      <c r="C124" s="59"/>
      <c r="H124" s="59"/>
      <c r="M124" s="59"/>
    </row>
    <row r="125" spans="2:15">
      <c r="B125" s="59"/>
      <c r="C125" s="59"/>
      <c r="H125" s="59"/>
      <c r="M125" s="59"/>
    </row>
    <row r="126" spans="2:15">
      <c r="B126" s="59"/>
      <c r="C126" s="59"/>
      <c r="H126" s="59"/>
      <c r="M126" s="59"/>
    </row>
    <row r="127" spans="2:15">
      <c r="B127" s="59"/>
      <c r="C127" s="59"/>
      <c r="H127" s="59"/>
      <c r="M127" s="59"/>
    </row>
    <row r="128" spans="2:15">
      <c r="B128" s="59"/>
      <c r="C128" s="59"/>
      <c r="H128" s="59"/>
      <c r="M128" s="59"/>
    </row>
    <row r="129" spans="2:13">
      <c r="B129" s="59"/>
      <c r="C129" s="59"/>
      <c r="H129" s="59"/>
      <c r="M129" s="59"/>
    </row>
    <row r="130" spans="2:13">
      <c r="B130" s="59"/>
      <c r="C130" s="59"/>
      <c r="H130" s="59"/>
      <c r="M130" s="59"/>
    </row>
    <row r="131" spans="2:13">
      <c r="B131" s="59"/>
      <c r="C131" s="59"/>
      <c r="H131" s="59"/>
      <c r="M131" s="59"/>
    </row>
    <row r="132" spans="2:13">
      <c r="B132" s="59"/>
      <c r="C132" s="59"/>
      <c r="H132" s="59"/>
      <c r="M132" s="59"/>
    </row>
    <row r="133" spans="2:13">
      <c r="B133" s="59"/>
      <c r="C133" s="59"/>
      <c r="H133" s="59"/>
      <c r="M133" s="59"/>
    </row>
    <row r="134" spans="2:13">
      <c r="B134" s="59"/>
      <c r="C134" s="59"/>
      <c r="H134" s="59"/>
      <c r="M134" s="59"/>
    </row>
    <row r="135" spans="2:13">
      <c r="B135" s="59"/>
      <c r="C135" s="59"/>
      <c r="H135" s="59"/>
      <c r="M135" s="59"/>
    </row>
    <row r="136" spans="2:13">
      <c r="B136" s="59"/>
      <c r="C136" s="59"/>
      <c r="H136" s="59"/>
      <c r="M136" s="59"/>
    </row>
    <row r="137" spans="2:13">
      <c r="B137" s="59"/>
      <c r="C137" s="59"/>
      <c r="H137" s="59"/>
      <c r="M137" s="59"/>
    </row>
    <row r="138" spans="2:13">
      <c r="H138" s="59"/>
      <c r="M138" s="59"/>
    </row>
    <row r="139" spans="2:13">
      <c r="M139" s="59"/>
    </row>
  </sheetData>
  <sheetProtection password="C349" sheet="1" objects="1" scenarios="1"/>
  <mergeCells count="12">
    <mergeCell ref="Q6:R6"/>
    <mergeCell ref="B4:B5"/>
    <mergeCell ref="C4:C5"/>
    <mergeCell ref="E4:E5"/>
    <mergeCell ref="F4:G4"/>
    <mergeCell ref="H4:H5"/>
    <mergeCell ref="J4:J5"/>
    <mergeCell ref="K4:K5"/>
    <mergeCell ref="M4:M5"/>
    <mergeCell ref="O4:O5"/>
    <mergeCell ref="Q4:R4"/>
    <mergeCell ref="Q5:R5"/>
  </mergeCells>
  <pageMargins left="0.7" right="0.7" top="0.78740157499999996" bottom="0.78740157499999996" header="0.3" footer="0.3"/>
  <pageSetup paperSize="9" scale="3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33"/>
  <sheetViews>
    <sheetView showGridLines="0" workbookViewId="0">
      <pane xSplit="1" ySplit="6" topLeftCell="B7" activePane="bottomRight" state="frozen"/>
      <selection pane="topRight" activeCell="B1" sqref="B1"/>
      <selection pane="bottomLeft" activeCell="A7" sqref="A7"/>
      <selection pane="bottomRight" activeCell="E7" sqref="E7"/>
    </sheetView>
  </sheetViews>
  <sheetFormatPr baseColWidth="10" defaultColWidth="11" defaultRowHeight="15.5" outlineLevelCol="1"/>
  <cols>
    <col min="1" max="1" width="1.08203125" style="38" customWidth="1"/>
    <col min="2" max="3" width="11" style="38" hidden="1" customWidth="1" outlineLevel="1"/>
    <col min="4" max="4" width="1.58203125" style="38" customWidth="1" collapsed="1"/>
    <col min="5" max="5" width="20" style="38" customWidth="1"/>
    <col min="6" max="6" width="11.5" style="38" customWidth="1"/>
    <col min="7" max="7" width="11.33203125" style="38" customWidth="1"/>
    <col min="8" max="8" width="20" style="38" hidden="1" customWidth="1" outlineLevel="1"/>
    <col min="9" max="9" width="2.08203125" style="38" customWidth="1" collapsed="1"/>
    <col min="10" max="10" width="21.58203125" style="38" customWidth="1"/>
    <col min="11" max="11" width="19.5" style="38" customWidth="1"/>
    <col min="12" max="12" width="2.58203125" style="38" customWidth="1"/>
    <col min="13" max="13" width="17.83203125" style="38" customWidth="1"/>
    <col min="14" max="14" width="1.58203125" style="38" customWidth="1"/>
    <col min="15" max="15" width="26" style="38" customWidth="1"/>
    <col min="16" max="16" width="2.58203125" style="38" customWidth="1"/>
    <col min="17" max="17" width="16.5" style="38" customWidth="1"/>
    <col min="18" max="18" width="21.33203125" style="38" customWidth="1"/>
    <col min="19" max="19" width="20.5" style="38" customWidth="1"/>
    <col min="20" max="20" width="17.58203125" style="38" customWidth="1"/>
    <col min="21" max="21" width="11" style="38"/>
    <col min="22" max="22" width="14.08203125" style="38" customWidth="1"/>
    <col min="23" max="23" width="35.08203125" style="38" customWidth="1"/>
    <col min="24" max="24" width="17.08203125" style="38" customWidth="1"/>
    <col min="25" max="16384" width="11" style="38"/>
  </cols>
  <sheetData>
    <row r="1" spans="2:30" ht="6" customHeight="1"/>
    <row r="2" spans="2:30" ht="26.25" customHeight="1">
      <c r="E2" s="37" t="s">
        <v>36</v>
      </c>
      <c r="F2" s="37"/>
      <c r="G2" s="37"/>
      <c r="H2" s="37"/>
      <c r="I2" s="37"/>
      <c r="P2" s="45"/>
      <c r="Q2" s="45"/>
      <c r="R2" s="45"/>
      <c r="S2" s="45"/>
      <c r="T2" s="46"/>
      <c r="U2" s="46"/>
      <c r="V2" s="46"/>
      <c r="W2" s="46"/>
      <c r="X2" s="47"/>
      <c r="Y2" s="47"/>
      <c r="Z2" s="47"/>
      <c r="AA2" s="47"/>
      <c r="AB2" s="47"/>
      <c r="AC2" s="47"/>
      <c r="AD2" s="47"/>
    </row>
    <row r="3" spans="2:30" ht="7.5" customHeight="1">
      <c r="E3" s="37"/>
      <c r="F3" s="37"/>
      <c r="G3" s="37"/>
      <c r="H3" s="37"/>
      <c r="I3" s="37"/>
      <c r="P3" s="45"/>
      <c r="Q3" s="45"/>
      <c r="R3" s="45"/>
      <c r="S3" s="45"/>
      <c r="T3" s="46"/>
      <c r="U3" s="46"/>
      <c r="V3" s="46"/>
      <c r="W3" s="46"/>
      <c r="X3" s="47"/>
      <c r="Y3" s="47"/>
      <c r="Z3" s="47"/>
      <c r="AA3" s="47"/>
      <c r="AB3" s="47"/>
      <c r="AC3" s="47"/>
      <c r="AD3" s="47"/>
    </row>
    <row r="4" spans="2:30" ht="33.75" customHeight="1">
      <c r="B4" s="155" t="s">
        <v>11</v>
      </c>
      <c r="C4" s="155" t="s">
        <v>20</v>
      </c>
      <c r="D4" s="48"/>
      <c r="E4" s="155" t="s">
        <v>40</v>
      </c>
      <c r="F4" s="157" t="s">
        <v>23</v>
      </c>
      <c r="G4" s="158"/>
      <c r="H4" s="157" t="s">
        <v>5</v>
      </c>
      <c r="I4" s="48"/>
      <c r="J4" s="155" t="s">
        <v>46</v>
      </c>
      <c r="K4" s="155" t="s">
        <v>14</v>
      </c>
      <c r="L4" s="48"/>
      <c r="M4" s="155" t="s">
        <v>39</v>
      </c>
      <c r="N4" s="10"/>
      <c r="O4" s="155" t="s">
        <v>15</v>
      </c>
      <c r="Q4" s="165" t="s">
        <v>26</v>
      </c>
      <c r="R4" s="164"/>
      <c r="T4" s="49"/>
      <c r="U4" s="49"/>
      <c r="V4" s="49"/>
      <c r="W4" s="49"/>
    </row>
    <row r="5" spans="2:30" ht="77.25" customHeight="1">
      <c r="B5" s="156"/>
      <c r="C5" s="156"/>
      <c r="D5" s="48"/>
      <c r="E5" s="156"/>
      <c r="F5" s="9" t="s">
        <v>21</v>
      </c>
      <c r="G5" s="9" t="s">
        <v>22</v>
      </c>
      <c r="H5" s="159"/>
      <c r="I5" s="48"/>
      <c r="J5" s="156"/>
      <c r="K5" s="156"/>
      <c r="L5" s="48"/>
      <c r="M5" s="156"/>
      <c r="N5" s="10"/>
      <c r="O5" s="156"/>
      <c r="Q5" s="166" t="s">
        <v>24</v>
      </c>
      <c r="R5" s="167"/>
      <c r="T5" s="49"/>
      <c r="U5" s="49"/>
      <c r="V5" s="49"/>
      <c r="W5" s="49"/>
    </row>
    <row r="6" spans="2:30">
      <c r="B6" s="57" t="str">
        <f>IF(J6="","",IF(J6=0,"",Deckblatt!$C$15))</f>
        <v/>
      </c>
      <c r="C6" s="57" t="str">
        <f>IF(J6="","",IF(J6=0,"",Deckblatt!$C$17))</f>
        <v/>
      </c>
      <c r="D6" s="50"/>
      <c r="E6" s="60" t="str">
        <f>"Summe Kinder: "&amp;COUNTA(E7:E122)</f>
        <v>Summe Kinder: 0</v>
      </c>
      <c r="F6" s="57"/>
      <c r="G6" s="57"/>
      <c r="H6" s="61" t="str">
        <f>IF(J6="","",IF(J6=0,"","Juni"))</f>
        <v/>
      </c>
      <c r="I6" s="51"/>
      <c r="J6" s="15">
        <f>SUM(J7:J122)</f>
        <v>0</v>
      </c>
      <c r="K6" s="63"/>
      <c r="L6" s="51"/>
      <c r="M6" s="63">
        <f>SUM(M7:M122)</f>
        <v>0</v>
      </c>
      <c r="N6" s="62"/>
      <c r="O6" s="64"/>
      <c r="Q6" s="163" t="s">
        <v>25</v>
      </c>
      <c r="R6" s="164"/>
      <c r="T6" s="49"/>
      <c r="U6" s="49"/>
      <c r="V6" s="49"/>
      <c r="W6" s="49"/>
    </row>
    <row r="7" spans="2:30">
      <c r="B7" s="58" t="str">
        <f>IF(J7="","",IF(J7=0,"",Deckblatt!$C$15))</f>
        <v/>
      </c>
      <c r="C7" s="58" t="str">
        <f>IF(J7="","",IF(J7=0,"",Deckblatt!$C$17))</f>
        <v/>
      </c>
      <c r="D7" s="50"/>
      <c r="E7" s="18"/>
      <c r="F7" s="18"/>
      <c r="G7" s="12"/>
      <c r="H7" s="65" t="str">
        <f>IF(J7="","",IF(J7=0,"","Juni"))</f>
        <v/>
      </c>
      <c r="I7" s="51"/>
      <c r="J7" s="14"/>
      <c r="K7" s="11"/>
      <c r="L7" s="51"/>
      <c r="M7" s="66">
        <f>J7*K7</f>
        <v>0</v>
      </c>
      <c r="N7" s="51"/>
      <c r="O7" s="12"/>
      <c r="T7" s="49"/>
      <c r="U7" s="49"/>
      <c r="V7" s="49"/>
      <c r="W7" s="49"/>
    </row>
    <row r="8" spans="2:30">
      <c r="B8" s="58" t="str">
        <f>IF(J8="","",IF(J8=0,"",Deckblatt!$C$15))</f>
        <v/>
      </c>
      <c r="C8" s="58" t="str">
        <f>IF(J8="","",IF(J8=0,"",Deckblatt!$C$17))</f>
        <v/>
      </c>
      <c r="D8" s="50"/>
      <c r="E8" s="18"/>
      <c r="F8" s="18"/>
      <c r="G8" s="12"/>
      <c r="H8" s="65" t="str">
        <f t="shared" ref="H8:H71" si="0">IF(J8="","",IF(J8=0,"","Juni"))</f>
        <v/>
      </c>
      <c r="I8" s="51"/>
      <c r="J8" s="14"/>
      <c r="K8" s="11"/>
      <c r="L8" s="51"/>
      <c r="M8" s="66">
        <f t="shared" ref="M8:M71" si="1">J8*K8</f>
        <v>0</v>
      </c>
      <c r="N8" s="51"/>
      <c r="O8" s="12"/>
      <c r="T8" s="49"/>
      <c r="U8" s="49"/>
      <c r="V8" s="49"/>
      <c r="W8" s="49"/>
    </row>
    <row r="9" spans="2:30">
      <c r="B9" s="58" t="str">
        <f>IF(J9="","",IF(J9=0,"",Deckblatt!$C$15))</f>
        <v/>
      </c>
      <c r="C9" s="58" t="str">
        <f>IF(J9="","",IF(J9=0,"",Deckblatt!$C$17))</f>
        <v/>
      </c>
      <c r="D9" s="50"/>
      <c r="E9" s="18"/>
      <c r="F9" s="18"/>
      <c r="G9" s="12"/>
      <c r="H9" s="65" t="str">
        <f t="shared" si="0"/>
        <v/>
      </c>
      <c r="I9" s="51"/>
      <c r="J9" s="14"/>
      <c r="K9" s="11"/>
      <c r="L9" s="51"/>
      <c r="M9" s="66">
        <f t="shared" si="1"/>
        <v>0</v>
      </c>
      <c r="N9" s="51"/>
      <c r="O9" s="12"/>
    </row>
    <row r="10" spans="2:30">
      <c r="B10" s="58" t="str">
        <f>IF(J10="","",IF(J10=0,"",Deckblatt!$C$15))</f>
        <v/>
      </c>
      <c r="C10" s="58" t="str">
        <f>IF(J10="","",IF(J10=0,"",Deckblatt!$C$17))</f>
        <v/>
      </c>
      <c r="D10" s="50"/>
      <c r="E10" s="18"/>
      <c r="F10" s="18"/>
      <c r="G10" s="12"/>
      <c r="H10" s="65" t="str">
        <f t="shared" si="0"/>
        <v/>
      </c>
      <c r="I10" s="51"/>
      <c r="J10" s="14"/>
      <c r="K10" s="11"/>
      <c r="L10" s="51"/>
      <c r="M10" s="66">
        <f t="shared" si="1"/>
        <v>0</v>
      </c>
      <c r="N10" s="51"/>
      <c r="O10" s="12"/>
    </row>
    <row r="11" spans="2:30">
      <c r="B11" s="58" t="str">
        <f>IF(J11="","",IF(J11=0,"",Deckblatt!$C$15))</f>
        <v/>
      </c>
      <c r="C11" s="58" t="str">
        <f>IF(J11="","",IF(J11=0,"",Deckblatt!$C$17))</f>
        <v/>
      </c>
      <c r="D11" s="50"/>
      <c r="E11" s="18"/>
      <c r="F11" s="18"/>
      <c r="G11" s="12"/>
      <c r="H11" s="65" t="str">
        <f t="shared" si="0"/>
        <v/>
      </c>
      <c r="I11" s="51"/>
      <c r="J11" s="14"/>
      <c r="K11" s="11"/>
      <c r="L11" s="51"/>
      <c r="M11" s="66">
        <f t="shared" si="1"/>
        <v>0</v>
      </c>
      <c r="N11" s="51"/>
      <c r="O11" s="12"/>
    </row>
    <row r="12" spans="2:30">
      <c r="B12" s="58" t="str">
        <f>IF(J12="","",IF(J12=0,"",Deckblatt!$C$15))</f>
        <v/>
      </c>
      <c r="C12" s="58" t="str">
        <f>IF(J12="","",IF(J12=0,"",Deckblatt!$C$17))</f>
        <v/>
      </c>
      <c r="D12" s="50"/>
      <c r="E12" s="18"/>
      <c r="F12" s="18"/>
      <c r="G12" s="12"/>
      <c r="H12" s="65" t="str">
        <f t="shared" si="0"/>
        <v/>
      </c>
      <c r="I12" s="51"/>
      <c r="J12" s="14"/>
      <c r="K12" s="11"/>
      <c r="L12" s="51"/>
      <c r="M12" s="66">
        <f t="shared" si="1"/>
        <v>0</v>
      </c>
      <c r="N12" s="51"/>
      <c r="O12" s="12"/>
    </row>
    <row r="13" spans="2:30">
      <c r="B13" s="58" t="str">
        <f>IF(J13="","",IF(J13=0,"",Deckblatt!$C$15))</f>
        <v/>
      </c>
      <c r="C13" s="58" t="str">
        <f>IF(J13="","",IF(J13=0,"",Deckblatt!$C$17))</f>
        <v/>
      </c>
      <c r="D13" s="50"/>
      <c r="E13" s="18"/>
      <c r="F13" s="18"/>
      <c r="G13" s="12"/>
      <c r="H13" s="65" t="str">
        <f t="shared" si="0"/>
        <v/>
      </c>
      <c r="I13" s="51"/>
      <c r="J13" s="14"/>
      <c r="K13" s="11"/>
      <c r="L13" s="51"/>
      <c r="M13" s="66">
        <f t="shared" si="1"/>
        <v>0</v>
      </c>
      <c r="N13" s="51"/>
      <c r="O13" s="12"/>
    </row>
    <row r="14" spans="2:30">
      <c r="B14" s="58" t="str">
        <f>IF(J14="","",IF(J14=0,"",Deckblatt!$C$15))</f>
        <v/>
      </c>
      <c r="C14" s="58" t="str">
        <f>IF(J14="","",IF(J14=0,"",Deckblatt!$C$17))</f>
        <v/>
      </c>
      <c r="D14" s="50"/>
      <c r="E14" s="18"/>
      <c r="F14" s="18"/>
      <c r="G14" s="12"/>
      <c r="H14" s="65" t="str">
        <f t="shared" si="0"/>
        <v/>
      </c>
      <c r="I14" s="51"/>
      <c r="J14" s="14"/>
      <c r="K14" s="11"/>
      <c r="L14" s="51"/>
      <c r="M14" s="66">
        <f t="shared" si="1"/>
        <v>0</v>
      </c>
      <c r="N14" s="51"/>
      <c r="O14" s="12"/>
    </row>
    <row r="15" spans="2:30">
      <c r="B15" s="58" t="str">
        <f>IF(J15="","",IF(J15=0,"",Deckblatt!$C$15))</f>
        <v/>
      </c>
      <c r="C15" s="58" t="str">
        <f>IF(J15="","",IF(J15=0,"",Deckblatt!$C$17))</f>
        <v/>
      </c>
      <c r="D15" s="50"/>
      <c r="E15" s="18"/>
      <c r="F15" s="18"/>
      <c r="G15" s="12"/>
      <c r="H15" s="65" t="str">
        <f t="shared" si="0"/>
        <v/>
      </c>
      <c r="I15" s="51"/>
      <c r="J15" s="14"/>
      <c r="K15" s="11"/>
      <c r="L15" s="51"/>
      <c r="M15" s="66">
        <f t="shared" si="1"/>
        <v>0</v>
      </c>
      <c r="N15" s="51"/>
      <c r="O15" s="12"/>
    </row>
    <row r="16" spans="2:30">
      <c r="B16" s="58" t="str">
        <f>IF(J16="","",IF(J16=0,"",Deckblatt!$C$15))</f>
        <v/>
      </c>
      <c r="C16" s="58" t="str">
        <f>IF(J16="","",IF(J16=0,"",Deckblatt!$C$17))</f>
        <v/>
      </c>
      <c r="D16" s="50"/>
      <c r="E16" s="18"/>
      <c r="F16" s="18"/>
      <c r="G16" s="12"/>
      <c r="H16" s="65" t="str">
        <f t="shared" si="0"/>
        <v/>
      </c>
      <c r="I16" s="51"/>
      <c r="J16" s="14"/>
      <c r="K16" s="11"/>
      <c r="L16" s="51"/>
      <c r="M16" s="66">
        <f t="shared" si="1"/>
        <v>0</v>
      </c>
      <c r="N16" s="51"/>
      <c r="O16" s="12"/>
    </row>
    <row r="17" spans="2:15">
      <c r="B17" s="58" t="str">
        <f>IF(J17="","",IF(J17=0,"",Deckblatt!$C$15))</f>
        <v/>
      </c>
      <c r="C17" s="58" t="str">
        <f>IF(J17="","",IF(J17=0,"",Deckblatt!$C$17))</f>
        <v/>
      </c>
      <c r="D17" s="50"/>
      <c r="E17" s="18"/>
      <c r="F17" s="18"/>
      <c r="G17" s="12"/>
      <c r="H17" s="65" t="str">
        <f t="shared" si="0"/>
        <v/>
      </c>
      <c r="I17" s="51"/>
      <c r="J17" s="14"/>
      <c r="K17" s="11"/>
      <c r="L17" s="51"/>
      <c r="M17" s="66">
        <f t="shared" si="1"/>
        <v>0</v>
      </c>
      <c r="N17" s="51"/>
      <c r="O17" s="12"/>
    </row>
    <row r="18" spans="2:15">
      <c r="B18" s="58" t="str">
        <f>IF(J18="","",IF(J18=0,"",Deckblatt!$C$15))</f>
        <v/>
      </c>
      <c r="C18" s="58" t="str">
        <f>IF(J18="","",IF(J18=0,"",Deckblatt!$C$17))</f>
        <v/>
      </c>
      <c r="D18" s="50"/>
      <c r="E18" s="18"/>
      <c r="F18" s="18"/>
      <c r="G18" s="12"/>
      <c r="H18" s="65" t="str">
        <f t="shared" si="0"/>
        <v/>
      </c>
      <c r="I18" s="51"/>
      <c r="J18" s="14"/>
      <c r="K18" s="11"/>
      <c r="L18" s="51"/>
      <c r="M18" s="66">
        <f t="shared" si="1"/>
        <v>0</v>
      </c>
      <c r="N18" s="51"/>
      <c r="O18" s="12"/>
    </row>
    <row r="19" spans="2:15">
      <c r="B19" s="58" t="str">
        <f>IF(J19="","",IF(J19=0,"",Deckblatt!$C$15))</f>
        <v/>
      </c>
      <c r="C19" s="58" t="str">
        <f>IF(J19="","",IF(J19=0,"",Deckblatt!$C$17))</f>
        <v/>
      </c>
      <c r="D19" s="50"/>
      <c r="E19" s="18"/>
      <c r="F19" s="18"/>
      <c r="G19" s="12"/>
      <c r="H19" s="65" t="str">
        <f t="shared" si="0"/>
        <v/>
      </c>
      <c r="I19" s="51"/>
      <c r="J19" s="14"/>
      <c r="K19" s="11"/>
      <c r="L19" s="51"/>
      <c r="M19" s="66">
        <f t="shared" si="1"/>
        <v>0</v>
      </c>
      <c r="N19" s="51"/>
      <c r="O19" s="12"/>
    </row>
    <row r="20" spans="2:15">
      <c r="B20" s="58" t="str">
        <f>IF(J20="","",IF(J20=0,"",Deckblatt!$C$15))</f>
        <v/>
      </c>
      <c r="C20" s="58" t="str">
        <f>IF(J20="","",IF(J20=0,"",Deckblatt!$C$17))</f>
        <v/>
      </c>
      <c r="D20" s="50"/>
      <c r="E20" s="18"/>
      <c r="F20" s="18"/>
      <c r="G20" s="12"/>
      <c r="H20" s="65" t="str">
        <f t="shared" si="0"/>
        <v/>
      </c>
      <c r="I20" s="51"/>
      <c r="J20" s="14"/>
      <c r="K20" s="11"/>
      <c r="L20" s="51"/>
      <c r="M20" s="66">
        <f t="shared" si="1"/>
        <v>0</v>
      </c>
      <c r="N20" s="51"/>
      <c r="O20" s="12"/>
    </row>
    <row r="21" spans="2:15">
      <c r="B21" s="58" t="str">
        <f>IF(J21="","",IF(J21=0,"",Deckblatt!$C$15))</f>
        <v/>
      </c>
      <c r="C21" s="58" t="str">
        <f>IF(J21="","",IF(J21=0,"",Deckblatt!$C$17))</f>
        <v/>
      </c>
      <c r="D21" s="50"/>
      <c r="E21" s="18"/>
      <c r="F21" s="18"/>
      <c r="G21" s="12"/>
      <c r="H21" s="65" t="str">
        <f t="shared" si="0"/>
        <v/>
      </c>
      <c r="I21" s="51"/>
      <c r="J21" s="14"/>
      <c r="K21" s="11"/>
      <c r="L21" s="51"/>
      <c r="M21" s="66">
        <f t="shared" si="1"/>
        <v>0</v>
      </c>
      <c r="N21" s="51"/>
      <c r="O21" s="12"/>
    </row>
    <row r="22" spans="2:15">
      <c r="B22" s="58" t="str">
        <f>IF(J22="","",IF(J22=0,"",Deckblatt!$C$15))</f>
        <v/>
      </c>
      <c r="C22" s="58" t="str">
        <f>IF(J22="","",IF(J22=0,"",Deckblatt!$C$17))</f>
        <v/>
      </c>
      <c r="D22" s="50"/>
      <c r="E22" s="18"/>
      <c r="F22" s="18"/>
      <c r="G22" s="12"/>
      <c r="H22" s="65" t="str">
        <f t="shared" si="0"/>
        <v/>
      </c>
      <c r="I22" s="51"/>
      <c r="J22" s="14"/>
      <c r="K22" s="11"/>
      <c r="L22" s="51"/>
      <c r="M22" s="66">
        <f t="shared" si="1"/>
        <v>0</v>
      </c>
      <c r="N22" s="51"/>
      <c r="O22" s="12"/>
    </row>
    <row r="23" spans="2:15">
      <c r="B23" s="58" t="str">
        <f>IF(J23="","",IF(J23=0,"",Deckblatt!$C$15))</f>
        <v/>
      </c>
      <c r="C23" s="58" t="str">
        <f>IF(J23="","",IF(J23=0,"",Deckblatt!$C$17))</f>
        <v/>
      </c>
      <c r="D23" s="50"/>
      <c r="E23" s="18"/>
      <c r="F23" s="18"/>
      <c r="G23" s="12"/>
      <c r="H23" s="65" t="str">
        <f t="shared" si="0"/>
        <v/>
      </c>
      <c r="I23" s="51"/>
      <c r="J23" s="14"/>
      <c r="K23" s="11"/>
      <c r="L23" s="51"/>
      <c r="M23" s="66">
        <f t="shared" si="1"/>
        <v>0</v>
      </c>
      <c r="N23" s="51"/>
      <c r="O23" s="12"/>
    </row>
    <row r="24" spans="2:15">
      <c r="B24" s="58" t="str">
        <f>IF(J24="","",IF(J24=0,"",Deckblatt!$C$15))</f>
        <v/>
      </c>
      <c r="C24" s="58" t="str">
        <f>IF(J24="","",IF(J24=0,"",Deckblatt!$C$17))</f>
        <v/>
      </c>
      <c r="D24" s="50"/>
      <c r="E24" s="18"/>
      <c r="F24" s="18"/>
      <c r="G24" s="12"/>
      <c r="H24" s="65" t="str">
        <f t="shared" si="0"/>
        <v/>
      </c>
      <c r="I24" s="51"/>
      <c r="J24" s="14"/>
      <c r="K24" s="11"/>
      <c r="L24" s="51"/>
      <c r="M24" s="66">
        <f t="shared" si="1"/>
        <v>0</v>
      </c>
      <c r="N24" s="51"/>
      <c r="O24" s="12"/>
    </row>
    <row r="25" spans="2:15">
      <c r="B25" s="58" t="str">
        <f>IF(J25="","",IF(J25=0,"",Deckblatt!$C$15))</f>
        <v/>
      </c>
      <c r="C25" s="58" t="str">
        <f>IF(J25="","",IF(J25=0,"",Deckblatt!$C$17))</f>
        <v/>
      </c>
      <c r="D25" s="50"/>
      <c r="E25" s="18"/>
      <c r="F25" s="18"/>
      <c r="G25" s="12"/>
      <c r="H25" s="65" t="str">
        <f t="shared" si="0"/>
        <v/>
      </c>
      <c r="I25" s="51"/>
      <c r="J25" s="14"/>
      <c r="K25" s="11"/>
      <c r="L25" s="51"/>
      <c r="M25" s="66">
        <f t="shared" si="1"/>
        <v>0</v>
      </c>
      <c r="N25" s="51"/>
      <c r="O25" s="12"/>
    </row>
    <row r="26" spans="2:15">
      <c r="B26" s="58" t="str">
        <f>IF(J26="","",IF(J26=0,"",Deckblatt!$C$15))</f>
        <v/>
      </c>
      <c r="C26" s="58" t="str">
        <f>IF(J26="","",IF(J26=0,"",Deckblatt!$C$17))</f>
        <v/>
      </c>
      <c r="D26" s="50"/>
      <c r="E26" s="18"/>
      <c r="F26" s="18"/>
      <c r="G26" s="12"/>
      <c r="H26" s="65" t="str">
        <f t="shared" si="0"/>
        <v/>
      </c>
      <c r="I26" s="51"/>
      <c r="J26" s="14"/>
      <c r="K26" s="11"/>
      <c r="L26" s="51"/>
      <c r="M26" s="66">
        <f t="shared" si="1"/>
        <v>0</v>
      </c>
      <c r="N26" s="51"/>
      <c r="O26" s="12"/>
    </row>
    <row r="27" spans="2:15">
      <c r="B27" s="58" t="str">
        <f>IF(J27="","",IF(J27=0,"",Deckblatt!$C$15))</f>
        <v/>
      </c>
      <c r="C27" s="58" t="str">
        <f>IF(J27="","",IF(J27=0,"",Deckblatt!$C$17))</f>
        <v/>
      </c>
      <c r="D27" s="50"/>
      <c r="E27" s="18"/>
      <c r="F27" s="18"/>
      <c r="G27" s="12"/>
      <c r="H27" s="65" t="str">
        <f t="shared" si="0"/>
        <v/>
      </c>
      <c r="I27" s="51"/>
      <c r="J27" s="14"/>
      <c r="K27" s="11"/>
      <c r="L27" s="51"/>
      <c r="M27" s="66">
        <f t="shared" si="1"/>
        <v>0</v>
      </c>
      <c r="N27" s="51"/>
      <c r="O27" s="12"/>
    </row>
    <row r="28" spans="2:15">
      <c r="B28" s="58" t="str">
        <f>IF(J28="","",IF(J28=0,"",Deckblatt!$C$15))</f>
        <v/>
      </c>
      <c r="C28" s="58" t="str">
        <f>IF(J28="","",IF(J28=0,"",Deckblatt!$C$17))</f>
        <v/>
      </c>
      <c r="D28" s="50"/>
      <c r="E28" s="18"/>
      <c r="F28" s="18"/>
      <c r="G28" s="12"/>
      <c r="H28" s="65" t="str">
        <f t="shared" si="0"/>
        <v/>
      </c>
      <c r="I28" s="51"/>
      <c r="J28" s="14"/>
      <c r="K28" s="11"/>
      <c r="L28" s="51"/>
      <c r="M28" s="66">
        <f t="shared" si="1"/>
        <v>0</v>
      </c>
      <c r="N28" s="51"/>
      <c r="O28" s="12"/>
    </row>
    <row r="29" spans="2:15">
      <c r="B29" s="58" t="str">
        <f>IF(J29="","",IF(J29=0,"",Deckblatt!$C$15))</f>
        <v/>
      </c>
      <c r="C29" s="58" t="str">
        <f>IF(J29="","",IF(J29=0,"",Deckblatt!$C$17))</f>
        <v/>
      </c>
      <c r="D29" s="50"/>
      <c r="E29" s="18"/>
      <c r="F29" s="18"/>
      <c r="G29" s="12"/>
      <c r="H29" s="65" t="str">
        <f t="shared" si="0"/>
        <v/>
      </c>
      <c r="I29" s="51"/>
      <c r="J29" s="14"/>
      <c r="K29" s="11"/>
      <c r="L29" s="51"/>
      <c r="M29" s="66">
        <f t="shared" si="1"/>
        <v>0</v>
      </c>
      <c r="N29" s="51"/>
      <c r="O29" s="12"/>
    </row>
    <row r="30" spans="2:15">
      <c r="B30" s="58" t="str">
        <f>IF(J30="","",IF(J30=0,"",Deckblatt!$C$15))</f>
        <v/>
      </c>
      <c r="C30" s="58" t="str">
        <f>IF(J30="","",IF(J30=0,"",Deckblatt!$C$17))</f>
        <v/>
      </c>
      <c r="D30" s="50"/>
      <c r="E30" s="18"/>
      <c r="F30" s="18"/>
      <c r="G30" s="12"/>
      <c r="H30" s="65" t="str">
        <f t="shared" si="0"/>
        <v/>
      </c>
      <c r="I30" s="51"/>
      <c r="J30" s="14"/>
      <c r="K30" s="11"/>
      <c r="L30" s="51"/>
      <c r="M30" s="66">
        <f t="shared" si="1"/>
        <v>0</v>
      </c>
      <c r="N30" s="51"/>
      <c r="O30" s="12"/>
    </row>
    <row r="31" spans="2:15">
      <c r="B31" s="58" t="str">
        <f>IF(J31="","",IF(J31=0,"",Deckblatt!$C$15))</f>
        <v/>
      </c>
      <c r="C31" s="58" t="str">
        <f>IF(J31="","",IF(J31=0,"",Deckblatt!$C$17))</f>
        <v/>
      </c>
      <c r="D31" s="50"/>
      <c r="E31" s="18"/>
      <c r="F31" s="18"/>
      <c r="G31" s="12"/>
      <c r="H31" s="65" t="str">
        <f t="shared" si="0"/>
        <v/>
      </c>
      <c r="I31" s="51"/>
      <c r="J31" s="14"/>
      <c r="K31" s="11"/>
      <c r="L31" s="51"/>
      <c r="M31" s="66">
        <f t="shared" si="1"/>
        <v>0</v>
      </c>
      <c r="N31" s="51"/>
      <c r="O31" s="12"/>
    </row>
    <row r="32" spans="2:15">
      <c r="B32" s="58" t="str">
        <f>IF(J32="","",IF(J32=0,"",Deckblatt!$C$15))</f>
        <v/>
      </c>
      <c r="C32" s="58" t="str">
        <f>IF(J32="","",IF(J32=0,"",Deckblatt!$C$17))</f>
        <v/>
      </c>
      <c r="D32" s="50"/>
      <c r="E32" s="18"/>
      <c r="F32" s="18"/>
      <c r="G32" s="12"/>
      <c r="H32" s="65" t="str">
        <f t="shared" si="0"/>
        <v/>
      </c>
      <c r="I32" s="51"/>
      <c r="J32" s="14"/>
      <c r="K32" s="11"/>
      <c r="L32" s="51"/>
      <c r="M32" s="66">
        <f t="shared" si="1"/>
        <v>0</v>
      </c>
      <c r="N32" s="51"/>
      <c r="O32" s="12"/>
    </row>
    <row r="33" spans="2:15">
      <c r="B33" s="58" t="str">
        <f>IF(J33="","",IF(J33=0,"",Deckblatt!$C$15))</f>
        <v/>
      </c>
      <c r="C33" s="58" t="str">
        <f>IF(J33="","",IF(J33=0,"",Deckblatt!$C$17))</f>
        <v/>
      </c>
      <c r="D33" s="50"/>
      <c r="E33" s="18"/>
      <c r="F33" s="18"/>
      <c r="G33" s="12"/>
      <c r="H33" s="65" t="str">
        <f t="shared" si="0"/>
        <v/>
      </c>
      <c r="I33" s="51"/>
      <c r="J33" s="14"/>
      <c r="K33" s="11"/>
      <c r="L33" s="51"/>
      <c r="M33" s="66">
        <f t="shared" si="1"/>
        <v>0</v>
      </c>
      <c r="N33" s="51"/>
      <c r="O33" s="12"/>
    </row>
    <row r="34" spans="2:15">
      <c r="B34" s="58" t="str">
        <f>IF(J34="","",IF(J34=0,"",Deckblatt!$C$15))</f>
        <v/>
      </c>
      <c r="C34" s="58" t="str">
        <f>IF(J34="","",IF(J34=0,"",Deckblatt!$C$17))</f>
        <v/>
      </c>
      <c r="D34" s="50"/>
      <c r="E34" s="18"/>
      <c r="F34" s="18"/>
      <c r="G34" s="12"/>
      <c r="H34" s="65" t="str">
        <f t="shared" si="0"/>
        <v/>
      </c>
      <c r="I34" s="51"/>
      <c r="J34" s="14"/>
      <c r="K34" s="11"/>
      <c r="L34" s="51"/>
      <c r="M34" s="66">
        <f t="shared" si="1"/>
        <v>0</v>
      </c>
      <c r="N34" s="51"/>
      <c r="O34" s="12"/>
    </row>
    <row r="35" spans="2:15">
      <c r="B35" s="58" t="str">
        <f>IF(J35="","",IF(J35=0,"",Deckblatt!$C$15))</f>
        <v/>
      </c>
      <c r="C35" s="58" t="str">
        <f>IF(J35="","",IF(J35=0,"",Deckblatt!$C$17))</f>
        <v/>
      </c>
      <c r="D35" s="50"/>
      <c r="E35" s="18"/>
      <c r="F35" s="18"/>
      <c r="G35" s="12"/>
      <c r="H35" s="65" t="str">
        <f t="shared" si="0"/>
        <v/>
      </c>
      <c r="I35" s="51"/>
      <c r="J35" s="14"/>
      <c r="K35" s="11"/>
      <c r="L35" s="51"/>
      <c r="M35" s="66">
        <f t="shared" si="1"/>
        <v>0</v>
      </c>
      <c r="N35" s="51"/>
      <c r="O35" s="12"/>
    </row>
    <row r="36" spans="2:15">
      <c r="B36" s="58" t="str">
        <f>IF(J36="","",IF(J36=0,"",Deckblatt!$C$15))</f>
        <v/>
      </c>
      <c r="C36" s="58" t="str">
        <f>IF(J36="","",IF(J36=0,"",Deckblatt!$C$17))</f>
        <v/>
      </c>
      <c r="D36" s="50"/>
      <c r="E36" s="18"/>
      <c r="F36" s="18"/>
      <c r="G36" s="12"/>
      <c r="H36" s="65" t="str">
        <f t="shared" si="0"/>
        <v/>
      </c>
      <c r="I36" s="51"/>
      <c r="J36" s="14"/>
      <c r="K36" s="11"/>
      <c r="L36" s="51"/>
      <c r="M36" s="66">
        <f t="shared" si="1"/>
        <v>0</v>
      </c>
      <c r="N36" s="51"/>
      <c r="O36" s="12"/>
    </row>
    <row r="37" spans="2:15">
      <c r="B37" s="58" t="str">
        <f>IF(J37="","",IF(J37=0,"",Deckblatt!$C$15))</f>
        <v/>
      </c>
      <c r="C37" s="58" t="str">
        <f>IF(J37="","",IF(J37=0,"",Deckblatt!$C$17))</f>
        <v/>
      </c>
      <c r="D37" s="50"/>
      <c r="E37" s="18"/>
      <c r="F37" s="18"/>
      <c r="G37" s="12"/>
      <c r="H37" s="65" t="str">
        <f t="shared" si="0"/>
        <v/>
      </c>
      <c r="I37" s="51"/>
      <c r="J37" s="14"/>
      <c r="K37" s="11"/>
      <c r="L37" s="51"/>
      <c r="M37" s="66">
        <f t="shared" si="1"/>
        <v>0</v>
      </c>
      <c r="N37" s="51"/>
      <c r="O37" s="12"/>
    </row>
    <row r="38" spans="2:15">
      <c r="B38" s="58" t="str">
        <f>IF(J38="","",IF(J38=0,"",Deckblatt!$C$15))</f>
        <v/>
      </c>
      <c r="C38" s="58" t="str">
        <f>IF(J38="","",IF(J38=0,"",Deckblatt!$C$17))</f>
        <v/>
      </c>
      <c r="D38" s="50"/>
      <c r="E38" s="18"/>
      <c r="F38" s="18"/>
      <c r="G38" s="12"/>
      <c r="H38" s="65" t="str">
        <f t="shared" si="0"/>
        <v/>
      </c>
      <c r="I38" s="51"/>
      <c r="J38" s="14"/>
      <c r="K38" s="11"/>
      <c r="L38" s="51"/>
      <c r="M38" s="66">
        <f t="shared" si="1"/>
        <v>0</v>
      </c>
      <c r="N38" s="51"/>
      <c r="O38" s="12"/>
    </row>
    <row r="39" spans="2:15">
      <c r="B39" s="58" t="str">
        <f>IF(J39="","",IF(J39=0,"",Deckblatt!$C$15))</f>
        <v/>
      </c>
      <c r="C39" s="58" t="str">
        <f>IF(J39="","",IF(J39=0,"",Deckblatt!$C$17))</f>
        <v/>
      </c>
      <c r="D39" s="50"/>
      <c r="E39" s="18"/>
      <c r="F39" s="18"/>
      <c r="G39" s="12"/>
      <c r="H39" s="65" t="str">
        <f t="shared" si="0"/>
        <v/>
      </c>
      <c r="I39" s="51"/>
      <c r="J39" s="14"/>
      <c r="K39" s="11"/>
      <c r="L39" s="51"/>
      <c r="M39" s="66">
        <f t="shared" si="1"/>
        <v>0</v>
      </c>
      <c r="N39" s="51"/>
      <c r="O39" s="12"/>
    </row>
    <row r="40" spans="2:15">
      <c r="B40" s="58" t="str">
        <f>IF(J40="","",IF(J40=0,"",Deckblatt!$C$15))</f>
        <v/>
      </c>
      <c r="C40" s="58" t="str">
        <f>IF(J40="","",IF(J40=0,"",Deckblatt!$C$17))</f>
        <v/>
      </c>
      <c r="D40" s="50"/>
      <c r="E40" s="18"/>
      <c r="F40" s="18"/>
      <c r="G40" s="12"/>
      <c r="H40" s="65" t="str">
        <f t="shared" si="0"/>
        <v/>
      </c>
      <c r="I40" s="51"/>
      <c r="J40" s="14"/>
      <c r="K40" s="11"/>
      <c r="L40" s="51"/>
      <c r="M40" s="66">
        <f t="shared" si="1"/>
        <v>0</v>
      </c>
      <c r="N40" s="51"/>
      <c r="O40" s="12"/>
    </row>
    <row r="41" spans="2:15">
      <c r="B41" s="58" t="str">
        <f>IF(J41="","",IF(J41=0,"",Deckblatt!$C$15))</f>
        <v/>
      </c>
      <c r="C41" s="58" t="str">
        <f>IF(J41="","",IF(J41=0,"",Deckblatt!$C$17))</f>
        <v/>
      </c>
      <c r="D41" s="50"/>
      <c r="E41" s="18"/>
      <c r="F41" s="18"/>
      <c r="G41" s="12"/>
      <c r="H41" s="65" t="str">
        <f t="shared" si="0"/>
        <v/>
      </c>
      <c r="I41" s="51"/>
      <c r="J41" s="14"/>
      <c r="K41" s="11"/>
      <c r="L41" s="51"/>
      <c r="M41" s="66">
        <f t="shared" si="1"/>
        <v>0</v>
      </c>
      <c r="N41" s="51"/>
      <c r="O41" s="12"/>
    </row>
    <row r="42" spans="2:15">
      <c r="B42" s="58" t="str">
        <f>IF(J42="","",IF(J42=0,"",Deckblatt!$C$15))</f>
        <v/>
      </c>
      <c r="C42" s="58" t="str">
        <f>IF(J42="","",IF(J42=0,"",Deckblatt!$C$17))</f>
        <v/>
      </c>
      <c r="D42" s="50"/>
      <c r="E42" s="18"/>
      <c r="F42" s="18"/>
      <c r="G42" s="12"/>
      <c r="H42" s="65" t="str">
        <f t="shared" si="0"/>
        <v/>
      </c>
      <c r="I42" s="51"/>
      <c r="J42" s="14"/>
      <c r="K42" s="11"/>
      <c r="L42" s="51"/>
      <c r="M42" s="66">
        <f t="shared" si="1"/>
        <v>0</v>
      </c>
      <c r="N42" s="51"/>
      <c r="O42" s="12"/>
    </row>
    <row r="43" spans="2:15">
      <c r="B43" s="58" t="str">
        <f>IF(J43="","",IF(J43=0,"",Deckblatt!$C$15))</f>
        <v/>
      </c>
      <c r="C43" s="58" t="str">
        <f>IF(J43="","",IF(J43=0,"",Deckblatt!$C$17))</f>
        <v/>
      </c>
      <c r="D43" s="50"/>
      <c r="E43" s="18"/>
      <c r="F43" s="18"/>
      <c r="G43" s="12"/>
      <c r="H43" s="65" t="str">
        <f t="shared" si="0"/>
        <v/>
      </c>
      <c r="I43" s="51"/>
      <c r="J43" s="14"/>
      <c r="K43" s="11"/>
      <c r="L43" s="51"/>
      <c r="M43" s="66">
        <f t="shared" si="1"/>
        <v>0</v>
      </c>
      <c r="N43" s="51"/>
      <c r="O43" s="12"/>
    </row>
    <row r="44" spans="2:15">
      <c r="B44" s="58" t="str">
        <f>IF(J44="","",IF(J44=0,"",Deckblatt!$C$15))</f>
        <v/>
      </c>
      <c r="C44" s="58" t="str">
        <f>IF(J44="","",IF(J44=0,"",Deckblatt!$C$17))</f>
        <v/>
      </c>
      <c r="D44" s="50"/>
      <c r="E44" s="18"/>
      <c r="F44" s="18"/>
      <c r="G44" s="12"/>
      <c r="H44" s="65" t="str">
        <f t="shared" si="0"/>
        <v/>
      </c>
      <c r="I44" s="51"/>
      <c r="J44" s="14"/>
      <c r="K44" s="11"/>
      <c r="L44" s="51"/>
      <c r="M44" s="66">
        <f t="shared" si="1"/>
        <v>0</v>
      </c>
      <c r="N44" s="51"/>
      <c r="O44" s="12"/>
    </row>
    <row r="45" spans="2:15">
      <c r="B45" s="58" t="str">
        <f>IF(J45="","",IF(J45=0,"",Deckblatt!$C$15))</f>
        <v/>
      </c>
      <c r="C45" s="58" t="str">
        <f>IF(J45="","",IF(J45=0,"",Deckblatt!$C$17))</f>
        <v/>
      </c>
      <c r="D45" s="50"/>
      <c r="E45" s="18"/>
      <c r="F45" s="18"/>
      <c r="G45" s="12"/>
      <c r="H45" s="65" t="str">
        <f t="shared" si="0"/>
        <v/>
      </c>
      <c r="I45" s="51"/>
      <c r="J45" s="14"/>
      <c r="K45" s="11"/>
      <c r="L45" s="51"/>
      <c r="M45" s="66">
        <f t="shared" si="1"/>
        <v>0</v>
      </c>
      <c r="N45" s="51"/>
      <c r="O45" s="12"/>
    </row>
    <row r="46" spans="2:15">
      <c r="B46" s="58" t="str">
        <f>IF(J46="","",IF(J46=0,"",Deckblatt!$C$15))</f>
        <v/>
      </c>
      <c r="C46" s="58" t="str">
        <f>IF(J46="","",IF(J46=0,"",Deckblatt!$C$17))</f>
        <v/>
      </c>
      <c r="D46" s="52"/>
      <c r="E46" s="18"/>
      <c r="F46" s="18"/>
      <c r="G46" s="12"/>
      <c r="H46" s="65" t="str">
        <f t="shared" si="0"/>
        <v/>
      </c>
      <c r="I46" s="53"/>
      <c r="J46" s="14"/>
      <c r="K46" s="11"/>
      <c r="L46" s="53"/>
      <c r="M46" s="66">
        <f t="shared" si="1"/>
        <v>0</v>
      </c>
      <c r="N46" s="53"/>
      <c r="O46" s="12"/>
    </row>
    <row r="47" spans="2:15">
      <c r="B47" s="58" t="str">
        <f>IF(J47="","",IF(J47=0,"",Deckblatt!$C$15))</f>
        <v/>
      </c>
      <c r="C47" s="58" t="str">
        <f>IF(J47="","",IF(J47=0,"",Deckblatt!$C$17))</f>
        <v/>
      </c>
      <c r="D47" s="54"/>
      <c r="E47" s="18"/>
      <c r="F47" s="18"/>
      <c r="G47" s="12"/>
      <c r="H47" s="65" t="str">
        <f t="shared" si="0"/>
        <v/>
      </c>
      <c r="I47" s="51"/>
      <c r="J47" s="14"/>
      <c r="K47" s="11"/>
      <c r="L47" s="51"/>
      <c r="M47" s="66">
        <f t="shared" si="1"/>
        <v>0</v>
      </c>
      <c r="N47" s="51"/>
      <c r="O47" s="12"/>
    </row>
    <row r="48" spans="2:15">
      <c r="B48" s="58" t="str">
        <f>IF(J48="","",IF(J48=0,"",Deckblatt!$C$15))</f>
        <v/>
      </c>
      <c r="C48" s="58" t="str">
        <f>IF(J48="","",IF(J48=0,"",Deckblatt!$C$17))</f>
        <v/>
      </c>
      <c r="D48" s="54"/>
      <c r="E48" s="18"/>
      <c r="F48" s="18"/>
      <c r="G48" s="12"/>
      <c r="H48" s="65" t="str">
        <f t="shared" si="0"/>
        <v/>
      </c>
      <c r="I48" s="51"/>
      <c r="J48" s="14"/>
      <c r="K48" s="11"/>
      <c r="L48" s="51"/>
      <c r="M48" s="66">
        <f t="shared" si="1"/>
        <v>0</v>
      </c>
      <c r="N48" s="51"/>
      <c r="O48" s="12"/>
    </row>
    <row r="49" spans="2:15">
      <c r="B49" s="58" t="str">
        <f>IF(J49="","",IF(J49=0,"",Deckblatt!$C$15))</f>
        <v/>
      </c>
      <c r="C49" s="58" t="str">
        <f>IF(J49="","",IF(J49=0,"",Deckblatt!$C$17))</f>
        <v/>
      </c>
      <c r="D49" s="54"/>
      <c r="E49" s="18"/>
      <c r="F49" s="18"/>
      <c r="G49" s="12"/>
      <c r="H49" s="65" t="str">
        <f t="shared" si="0"/>
        <v/>
      </c>
      <c r="I49" s="51"/>
      <c r="J49" s="14"/>
      <c r="K49" s="11"/>
      <c r="L49" s="51"/>
      <c r="M49" s="66">
        <f t="shared" si="1"/>
        <v>0</v>
      </c>
      <c r="N49" s="51"/>
      <c r="O49" s="12"/>
    </row>
    <row r="50" spans="2:15">
      <c r="B50" s="58" t="str">
        <f>IF(J50="","",IF(J50=0,"",Deckblatt!$C$15))</f>
        <v/>
      </c>
      <c r="C50" s="58" t="str">
        <f>IF(J50="","",IF(J50=0,"",Deckblatt!$C$17))</f>
        <v/>
      </c>
      <c r="D50" s="54"/>
      <c r="E50" s="18"/>
      <c r="F50" s="18"/>
      <c r="G50" s="12"/>
      <c r="H50" s="65" t="str">
        <f t="shared" si="0"/>
        <v/>
      </c>
      <c r="I50" s="51"/>
      <c r="J50" s="14"/>
      <c r="K50" s="11"/>
      <c r="L50" s="51"/>
      <c r="M50" s="66">
        <f t="shared" si="1"/>
        <v>0</v>
      </c>
      <c r="N50" s="51"/>
      <c r="O50" s="12"/>
    </row>
    <row r="51" spans="2:15">
      <c r="B51" s="58" t="str">
        <f>IF(J51="","",IF(J51=0,"",Deckblatt!$C$15))</f>
        <v/>
      </c>
      <c r="C51" s="58" t="str">
        <f>IF(J51="","",IF(J51=0,"",Deckblatt!$C$17))</f>
        <v/>
      </c>
      <c r="D51" s="54"/>
      <c r="E51" s="18"/>
      <c r="F51" s="18"/>
      <c r="G51" s="12"/>
      <c r="H51" s="65" t="str">
        <f t="shared" si="0"/>
        <v/>
      </c>
      <c r="I51" s="51"/>
      <c r="J51" s="14"/>
      <c r="K51" s="11"/>
      <c r="L51" s="51"/>
      <c r="M51" s="66">
        <f t="shared" si="1"/>
        <v>0</v>
      </c>
      <c r="N51" s="51"/>
      <c r="O51" s="12"/>
    </row>
    <row r="52" spans="2:15">
      <c r="B52" s="58" t="str">
        <f>IF(J52="","",IF(J52=0,"",Deckblatt!$C$15))</f>
        <v/>
      </c>
      <c r="C52" s="58" t="str">
        <f>IF(J52="","",IF(J52=0,"",Deckblatt!$C$17))</f>
        <v/>
      </c>
      <c r="D52" s="54"/>
      <c r="E52" s="18"/>
      <c r="F52" s="18"/>
      <c r="G52" s="12"/>
      <c r="H52" s="65" t="str">
        <f t="shared" si="0"/>
        <v/>
      </c>
      <c r="I52" s="51"/>
      <c r="J52" s="14"/>
      <c r="K52" s="11"/>
      <c r="L52" s="51"/>
      <c r="M52" s="66">
        <f t="shared" si="1"/>
        <v>0</v>
      </c>
      <c r="N52" s="51"/>
      <c r="O52" s="12"/>
    </row>
    <row r="53" spans="2:15">
      <c r="B53" s="58" t="str">
        <f>IF(J53="","",IF(J53=0,"",Deckblatt!$C$15))</f>
        <v/>
      </c>
      <c r="C53" s="58" t="str">
        <f>IF(J53="","",IF(J53=0,"",Deckblatt!$C$17))</f>
        <v/>
      </c>
      <c r="D53" s="54"/>
      <c r="E53" s="18"/>
      <c r="F53" s="18"/>
      <c r="G53" s="12"/>
      <c r="H53" s="65" t="str">
        <f t="shared" si="0"/>
        <v/>
      </c>
      <c r="I53" s="55"/>
      <c r="J53" s="14"/>
      <c r="K53" s="11"/>
      <c r="L53" s="51"/>
      <c r="M53" s="66">
        <f t="shared" si="1"/>
        <v>0</v>
      </c>
      <c r="N53" s="51"/>
      <c r="O53" s="12"/>
    </row>
    <row r="54" spans="2:15">
      <c r="B54" s="58" t="str">
        <f>IF(J54="","",IF(J54=0,"",Deckblatt!$C$15))</f>
        <v/>
      </c>
      <c r="C54" s="58" t="str">
        <f>IF(J54="","",IF(J54=0,"",Deckblatt!$C$17))</f>
        <v/>
      </c>
      <c r="D54" s="54"/>
      <c r="E54" s="18"/>
      <c r="F54" s="18"/>
      <c r="G54" s="12"/>
      <c r="H54" s="65" t="str">
        <f t="shared" si="0"/>
        <v/>
      </c>
      <c r="I54" s="55"/>
      <c r="J54" s="14"/>
      <c r="K54" s="11"/>
      <c r="L54" s="51"/>
      <c r="M54" s="66">
        <f t="shared" si="1"/>
        <v>0</v>
      </c>
      <c r="N54" s="51"/>
      <c r="O54" s="12"/>
    </row>
    <row r="55" spans="2:15">
      <c r="B55" s="58" t="str">
        <f>IF(J55="","",IF(J55=0,"",Deckblatt!$C$15))</f>
        <v/>
      </c>
      <c r="C55" s="58" t="str">
        <f>IF(J55="","",IF(J55=0,"",Deckblatt!$C$17))</f>
        <v/>
      </c>
      <c r="D55" s="56"/>
      <c r="E55" s="18"/>
      <c r="F55" s="18"/>
      <c r="G55" s="12"/>
      <c r="H55" s="65" t="str">
        <f t="shared" si="0"/>
        <v/>
      </c>
      <c r="I55" s="56"/>
      <c r="J55" s="14"/>
      <c r="K55" s="11"/>
      <c r="L55" s="56"/>
      <c r="M55" s="66">
        <f t="shared" si="1"/>
        <v>0</v>
      </c>
      <c r="N55" s="56"/>
      <c r="O55" s="12"/>
    </row>
    <row r="56" spans="2:15">
      <c r="B56" s="58" t="str">
        <f>IF(J56="","",IF(J56=0,"",Deckblatt!$C$15))</f>
        <v/>
      </c>
      <c r="C56" s="58" t="str">
        <f>IF(J56="","",IF(J56=0,"",Deckblatt!$C$17))</f>
        <v/>
      </c>
      <c r="D56" s="56"/>
      <c r="E56" s="18"/>
      <c r="F56" s="18"/>
      <c r="G56" s="12"/>
      <c r="H56" s="65" t="str">
        <f t="shared" si="0"/>
        <v/>
      </c>
      <c r="I56" s="56"/>
      <c r="J56" s="14"/>
      <c r="K56" s="11"/>
      <c r="L56" s="56"/>
      <c r="M56" s="66">
        <f t="shared" si="1"/>
        <v>0</v>
      </c>
      <c r="N56" s="56"/>
      <c r="O56" s="12"/>
    </row>
    <row r="57" spans="2:15">
      <c r="B57" s="58" t="str">
        <f>IF(J57="","",IF(J57=0,"",Deckblatt!$C$15))</f>
        <v/>
      </c>
      <c r="C57" s="58" t="str">
        <f>IF(J57="","",IF(J57=0,"",Deckblatt!$C$17))</f>
        <v/>
      </c>
      <c r="D57" s="56"/>
      <c r="E57" s="18"/>
      <c r="F57" s="18"/>
      <c r="G57" s="12"/>
      <c r="H57" s="65" t="str">
        <f t="shared" si="0"/>
        <v/>
      </c>
      <c r="I57" s="56"/>
      <c r="J57" s="14"/>
      <c r="K57" s="11"/>
      <c r="L57" s="56"/>
      <c r="M57" s="66">
        <f t="shared" si="1"/>
        <v>0</v>
      </c>
      <c r="N57" s="56"/>
      <c r="O57" s="12"/>
    </row>
    <row r="58" spans="2:15">
      <c r="B58" s="58" t="str">
        <f>IF(J58="","",IF(J58=0,"",Deckblatt!$C$15))</f>
        <v/>
      </c>
      <c r="C58" s="58" t="str">
        <f>IF(J58="","",IF(J58=0,"",Deckblatt!$C$17))</f>
        <v/>
      </c>
      <c r="D58" s="56"/>
      <c r="E58" s="18"/>
      <c r="F58" s="18"/>
      <c r="G58" s="12"/>
      <c r="H58" s="65" t="str">
        <f t="shared" si="0"/>
        <v/>
      </c>
      <c r="I58" s="56"/>
      <c r="J58" s="14"/>
      <c r="K58" s="11"/>
      <c r="L58" s="56"/>
      <c r="M58" s="66">
        <f t="shared" si="1"/>
        <v>0</v>
      </c>
      <c r="N58" s="56"/>
      <c r="O58" s="12"/>
    </row>
    <row r="59" spans="2:15">
      <c r="B59" s="58" t="str">
        <f>IF(J59="","",IF(J59=0,"",Deckblatt!$C$15))</f>
        <v/>
      </c>
      <c r="C59" s="58" t="str">
        <f>IF(J59="","",IF(J59=0,"",Deckblatt!$C$17))</f>
        <v/>
      </c>
      <c r="D59" s="56"/>
      <c r="E59" s="18"/>
      <c r="F59" s="18"/>
      <c r="G59" s="12"/>
      <c r="H59" s="65" t="str">
        <f t="shared" si="0"/>
        <v/>
      </c>
      <c r="I59" s="56"/>
      <c r="J59" s="14"/>
      <c r="K59" s="11"/>
      <c r="L59" s="56"/>
      <c r="M59" s="66">
        <f t="shared" si="1"/>
        <v>0</v>
      </c>
      <c r="N59" s="56"/>
      <c r="O59" s="12"/>
    </row>
    <row r="60" spans="2:15">
      <c r="B60" s="58" t="str">
        <f>IF(J60="","",IF(J60=0,"",Deckblatt!$C$15))</f>
        <v/>
      </c>
      <c r="C60" s="58" t="str">
        <f>IF(J60="","",IF(J60=0,"",Deckblatt!$C$17))</f>
        <v/>
      </c>
      <c r="D60" s="56"/>
      <c r="E60" s="18"/>
      <c r="F60" s="18"/>
      <c r="G60" s="12"/>
      <c r="H60" s="65" t="str">
        <f t="shared" si="0"/>
        <v/>
      </c>
      <c r="I60" s="56"/>
      <c r="J60" s="14"/>
      <c r="K60" s="11"/>
      <c r="L60" s="56"/>
      <c r="M60" s="66">
        <f t="shared" si="1"/>
        <v>0</v>
      </c>
      <c r="N60" s="56"/>
      <c r="O60" s="12"/>
    </row>
    <row r="61" spans="2:15">
      <c r="B61" s="58" t="str">
        <f>IF(J61="","",IF(J61=0,"",Deckblatt!$C$15))</f>
        <v/>
      </c>
      <c r="C61" s="58" t="str">
        <f>IF(J61="","",IF(J61=0,"",Deckblatt!$C$17))</f>
        <v/>
      </c>
      <c r="D61" s="56"/>
      <c r="E61" s="18"/>
      <c r="F61" s="18"/>
      <c r="G61" s="12"/>
      <c r="H61" s="65" t="str">
        <f t="shared" si="0"/>
        <v/>
      </c>
      <c r="I61" s="56"/>
      <c r="J61" s="14"/>
      <c r="K61" s="11"/>
      <c r="L61" s="56"/>
      <c r="M61" s="66">
        <f t="shared" si="1"/>
        <v>0</v>
      </c>
      <c r="N61" s="56"/>
      <c r="O61" s="12"/>
    </row>
    <row r="62" spans="2:15">
      <c r="B62" s="58" t="str">
        <f>IF(J62="","",IF(J62=0,"",Deckblatt!$C$15))</f>
        <v/>
      </c>
      <c r="C62" s="58" t="str">
        <f>IF(J62="","",IF(J62=0,"",Deckblatt!$C$17))</f>
        <v/>
      </c>
      <c r="D62" s="56"/>
      <c r="E62" s="18"/>
      <c r="F62" s="18"/>
      <c r="G62" s="12"/>
      <c r="H62" s="65" t="str">
        <f t="shared" si="0"/>
        <v/>
      </c>
      <c r="I62" s="56"/>
      <c r="J62" s="14"/>
      <c r="K62" s="11"/>
      <c r="L62" s="56"/>
      <c r="M62" s="66">
        <f t="shared" si="1"/>
        <v>0</v>
      </c>
      <c r="N62" s="56"/>
      <c r="O62" s="12"/>
    </row>
    <row r="63" spans="2:15">
      <c r="B63" s="58" t="str">
        <f>IF(J63="","",IF(J63=0,"",Deckblatt!$C$15))</f>
        <v/>
      </c>
      <c r="C63" s="58" t="str">
        <f>IF(J63="","",IF(J63=0,"",Deckblatt!$C$17))</f>
        <v/>
      </c>
      <c r="D63" s="56"/>
      <c r="E63" s="18"/>
      <c r="F63" s="18"/>
      <c r="G63" s="12"/>
      <c r="H63" s="65" t="str">
        <f t="shared" si="0"/>
        <v/>
      </c>
      <c r="I63" s="56"/>
      <c r="J63" s="14"/>
      <c r="K63" s="11"/>
      <c r="L63" s="56"/>
      <c r="M63" s="66">
        <f t="shared" si="1"/>
        <v>0</v>
      </c>
      <c r="N63" s="56"/>
      <c r="O63" s="12"/>
    </row>
    <row r="64" spans="2:15">
      <c r="B64" s="58" t="str">
        <f>IF(J64="","",IF(J64=0,"",Deckblatt!$C$15))</f>
        <v/>
      </c>
      <c r="C64" s="58" t="str">
        <f>IF(J64="","",IF(J64=0,"",Deckblatt!$C$17))</f>
        <v/>
      </c>
      <c r="D64" s="56"/>
      <c r="E64" s="18"/>
      <c r="F64" s="18"/>
      <c r="G64" s="12"/>
      <c r="H64" s="65" t="str">
        <f t="shared" si="0"/>
        <v/>
      </c>
      <c r="I64" s="56"/>
      <c r="J64" s="14"/>
      <c r="K64" s="11"/>
      <c r="L64" s="56"/>
      <c r="M64" s="66">
        <f t="shared" si="1"/>
        <v>0</v>
      </c>
      <c r="N64" s="56"/>
      <c r="O64" s="12"/>
    </row>
    <row r="65" spans="2:15">
      <c r="B65" s="58" t="str">
        <f>IF(J65="","",IF(J65=0,"",Deckblatt!$C$15))</f>
        <v/>
      </c>
      <c r="C65" s="58" t="str">
        <f>IF(J65="","",IF(J65=0,"",Deckblatt!$C$17))</f>
        <v/>
      </c>
      <c r="D65" s="56"/>
      <c r="E65" s="18"/>
      <c r="F65" s="18"/>
      <c r="G65" s="12"/>
      <c r="H65" s="65" t="str">
        <f t="shared" si="0"/>
        <v/>
      </c>
      <c r="I65" s="56"/>
      <c r="J65" s="14"/>
      <c r="K65" s="11"/>
      <c r="L65" s="56"/>
      <c r="M65" s="66">
        <f t="shared" si="1"/>
        <v>0</v>
      </c>
      <c r="N65" s="56"/>
      <c r="O65" s="12"/>
    </row>
    <row r="66" spans="2:15">
      <c r="B66" s="58" t="str">
        <f>IF(J66="","",IF(J66=0,"",Deckblatt!$C$15))</f>
        <v/>
      </c>
      <c r="C66" s="58" t="str">
        <f>IF(J66="","",IF(J66=0,"",Deckblatt!$C$17))</f>
        <v/>
      </c>
      <c r="D66" s="56"/>
      <c r="E66" s="18"/>
      <c r="F66" s="18"/>
      <c r="G66" s="12"/>
      <c r="H66" s="65" t="str">
        <f t="shared" si="0"/>
        <v/>
      </c>
      <c r="I66" s="56"/>
      <c r="J66" s="14"/>
      <c r="K66" s="11"/>
      <c r="L66" s="56"/>
      <c r="M66" s="66">
        <f t="shared" si="1"/>
        <v>0</v>
      </c>
      <c r="N66" s="56"/>
      <c r="O66" s="12"/>
    </row>
    <row r="67" spans="2:15">
      <c r="B67" s="58" t="str">
        <f>IF(J67="","",IF(J67=0,"",Deckblatt!$C$15))</f>
        <v/>
      </c>
      <c r="C67" s="58" t="str">
        <f>IF(J67="","",IF(J67=0,"",Deckblatt!$C$17))</f>
        <v/>
      </c>
      <c r="D67" s="56"/>
      <c r="E67" s="18"/>
      <c r="F67" s="18"/>
      <c r="G67" s="12"/>
      <c r="H67" s="65" t="str">
        <f t="shared" si="0"/>
        <v/>
      </c>
      <c r="I67" s="56"/>
      <c r="J67" s="14"/>
      <c r="K67" s="11"/>
      <c r="L67" s="56"/>
      <c r="M67" s="66">
        <f t="shared" si="1"/>
        <v>0</v>
      </c>
      <c r="N67" s="56"/>
      <c r="O67" s="12"/>
    </row>
    <row r="68" spans="2:15">
      <c r="B68" s="58" t="str">
        <f>IF(J68="","",IF(J68=0,"",Deckblatt!$C$15))</f>
        <v/>
      </c>
      <c r="C68" s="58" t="str">
        <f>IF(J68="","",IF(J68=0,"",Deckblatt!$C$17))</f>
        <v/>
      </c>
      <c r="D68" s="56"/>
      <c r="E68" s="18"/>
      <c r="F68" s="18"/>
      <c r="G68" s="12"/>
      <c r="H68" s="65" t="str">
        <f t="shared" si="0"/>
        <v/>
      </c>
      <c r="I68" s="56"/>
      <c r="J68" s="14"/>
      <c r="K68" s="11"/>
      <c r="L68" s="56"/>
      <c r="M68" s="66">
        <f t="shared" si="1"/>
        <v>0</v>
      </c>
      <c r="N68" s="56"/>
      <c r="O68" s="12"/>
    </row>
    <row r="69" spans="2:15">
      <c r="B69" s="58" t="str">
        <f>IF(J69="","",IF(J69=0,"",Deckblatt!$C$15))</f>
        <v/>
      </c>
      <c r="C69" s="58" t="str">
        <f>IF(J69="","",IF(J69=0,"",Deckblatt!$C$17))</f>
        <v/>
      </c>
      <c r="D69" s="56"/>
      <c r="E69" s="18"/>
      <c r="F69" s="18"/>
      <c r="G69" s="12"/>
      <c r="H69" s="65" t="str">
        <f t="shared" si="0"/>
        <v/>
      </c>
      <c r="I69" s="56"/>
      <c r="J69" s="14"/>
      <c r="K69" s="11"/>
      <c r="L69" s="56"/>
      <c r="M69" s="66">
        <f t="shared" si="1"/>
        <v>0</v>
      </c>
      <c r="N69" s="56"/>
      <c r="O69" s="12"/>
    </row>
    <row r="70" spans="2:15">
      <c r="B70" s="58" t="str">
        <f>IF(J70="","",IF(J70=0,"",Deckblatt!$C$15))</f>
        <v/>
      </c>
      <c r="C70" s="58" t="str">
        <f>IF(J70="","",IF(J70=0,"",Deckblatt!$C$17))</f>
        <v/>
      </c>
      <c r="D70" s="56"/>
      <c r="E70" s="18"/>
      <c r="F70" s="18"/>
      <c r="G70" s="12"/>
      <c r="H70" s="65" t="str">
        <f t="shared" si="0"/>
        <v/>
      </c>
      <c r="I70" s="56"/>
      <c r="J70" s="14"/>
      <c r="K70" s="11"/>
      <c r="L70" s="56"/>
      <c r="M70" s="66">
        <f t="shared" si="1"/>
        <v>0</v>
      </c>
      <c r="N70" s="56"/>
      <c r="O70" s="12"/>
    </row>
    <row r="71" spans="2:15">
      <c r="B71" s="58" t="str">
        <f>IF(J71="","",IF(J71=0,"",Deckblatt!$C$15))</f>
        <v/>
      </c>
      <c r="C71" s="58" t="str">
        <f>IF(J71="","",IF(J71=0,"",Deckblatt!$C$17))</f>
        <v/>
      </c>
      <c r="D71" s="56"/>
      <c r="E71" s="18"/>
      <c r="F71" s="18"/>
      <c r="G71" s="12"/>
      <c r="H71" s="65" t="str">
        <f t="shared" si="0"/>
        <v/>
      </c>
      <c r="I71" s="56"/>
      <c r="J71" s="14"/>
      <c r="K71" s="11"/>
      <c r="L71" s="56"/>
      <c r="M71" s="66">
        <f t="shared" si="1"/>
        <v>0</v>
      </c>
      <c r="N71" s="56"/>
      <c r="O71" s="12"/>
    </row>
    <row r="72" spans="2:15">
      <c r="B72" s="58" t="str">
        <f>IF(J72="","",IF(J72=0,"",Deckblatt!$C$15))</f>
        <v/>
      </c>
      <c r="C72" s="58" t="str">
        <f>IF(J72="","",IF(J72=0,"",Deckblatt!$C$17))</f>
        <v/>
      </c>
      <c r="D72" s="56"/>
      <c r="E72" s="18"/>
      <c r="F72" s="18"/>
      <c r="G72" s="12"/>
      <c r="H72" s="65" t="str">
        <f t="shared" ref="H72:H122" si="2">IF(J72="","",IF(J72=0,"","Juni"))</f>
        <v/>
      </c>
      <c r="I72" s="56"/>
      <c r="J72" s="14"/>
      <c r="K72" s="11"/>
      <c r="L72" s="56"/>
      <c r="M72" s="66">
        <f t="shared" ref="M72:M122" si="3">J72*K72</f>
        <v>0</v>
      </c>
      <c r="N72" s="56"/>
      <c r="O72" s="12"/>
    </row>
    <row r="73" spans="2:15">
      <c r="B73" s="58" t="str">
        <f>IF(J73="","",IF(J73=0,"",Deckblatt!$C$15))</f>
        <v/>
      </c>
      <c r="C73" s="58" t="str">
        <f>IF(J73="","",IF(J73=0,"",Deckblatt!$C$17))</f>
        <v/>
      </c>
      <c r="D73" s="56"/>
      <c r="E73" s="18"/>
      <c r="F73" s="18"/>
      <c r="G73" s="12"/>
      <c r="H73" s="65" t="str">
        <f t="shared" si="2"/>
        <v/>
      </c>
      <c r="I73" s="56"/>
      <c r="J73" s="14"/>
      <c r="K73" s="11"/>
      <c r="L73" s="56"/>
      <c r="M73" s="66">
        <f t="shared" si="3"/>
        <v>0</v>
      </c>
      <c r="N73" s="56"/>
      <c r="O73" s="12"/>
    </row>
    <row r="74" spans="2:15">
      <c r="B74" s="58" t="str">
        <f>IF(J74="","",IF(J74=0,"",Deckblatt!$C$15))</f>
        <v/>
      </c>
      <c r="C74" s="58" t="str">
        <f>IF(J74="","",IF(J74=0,"",Deckblatt!$C$17))</f>
        <v/>
      </c>
      <c r="D74" s="56"/>
      <c r="E74" s="18"/>
      <c r="F74" s="18"/>
      <c r="G74" s="12"/>
      <c r="H74" s="65" t="str">
        <f t="shared" si="2"/>
        <v/>
      </c>
      <c r="I74" s="56"/>
      <c r="J74" s="14"/>
      <c r="K74" s="11"/>
      <c r="L74" s="56"/>
      <c r="M74" s="66">
        <f t="shared" si="3"/>
        <v>0</v>
      </c>
      <c r="N74" s="56"/>
      <c r="O74" s="12"/>
    </row>
    <row r="75" spans="2:15">
      <c r="B75" s="58" t="str">
        <f>IF(J75="","",IF(J75=0,"",Deckblatt!$C$15))</f>
        <v/>
      </c>
      <c r="C75" s="58" t="str">
        <f>IF(J75="","",IF(J75=0,"",Deckblatt!$C$17))</f>
        <v/>
      </c>
      <c r="D75" s="56"/>
      <c r="E75" s="18"/>
      <c r="F75" s="18"/>
      <c r="G75" s="12"/>
      <c r="H75" s="65" t="str">
        <f t="shared" si="2"/>
        <v/>
      </c>
      <c r="I75" s="56"/>
      <c r="J75" s="14"/>
      <c r="K75" s="11"/>
      <c r="L75" s="56"/>
      <c r="M75" s="66">
        <f t="shared" si="3"/>
        <v>0</v>
      </c>
      <c r="N75" s="56"/>
      <c r="O75" s="12"/>
    </row>
    <row r="76" spans="2:15">
      <c r="B76" s="58" t="str">
        <f>IF(J76="","",IF(J76=0,"",Deckblatt!$C$15))</f>
        <v/>
      </c>
      <c r="C76" s="58" t="str">
        <f>IF(J76="","",IF(J76=0,"",Deckblatt!$C$17))</f>
        <v/>
      </c>
      <c r="D76" s="56"/>
      <c r="E76" s="18"/>
      <c r="F76" s="18"/>
      <c r="G76" s="12"/>
      <c r="H76" s="65" t="str">
        <f t="shared" si="2"/>
        <v/>
      </c>
      <c r="I76" s="56"/>
      <c r="J76" s="14"/>
      <c r="K76" s="11"/>
      <c r="L76" s="56"/>
      <c r="M76" s="66">
        <f t="shared" si="3"/>
        <v>0</v>
      </c>
      <c r="N76" s="56"/>
      <c r="O76" s="12"/>
    </row>
    <row r="77" spans="2:15">
      <c r="B77" s="58" t="str">
        <f>IF(J77="","",IF(J77=0,"",Deckblatt!$C$15))</f>
        <v/>
      </c>
      <c r="C77" s="58" t="str">
        <f>IF(J77="","",IF(J77=0,"",Deckblatt!$C$17))</f>
        <v/>
      </c>
      <c r="D77" s="56"/>
      <c r="E77" s="18"/>
      <c r="F77" s="18"/>
      <c r="G77" s="12"/>
      <c r="H77" s="65" t="str">
        <f t="shared" si="2"/>
        <v/>
      </c>
      <c r="I77" s="56"/>
      <c r="J77" s="14"/>
      <c r="K77" s="11"/>
      <c r="L77" s="56"/>
      <c r="M77" s="66">
        <f t="shared" si="3"/>
        <v>0</v>
      </c>
      <c r="N77" s="56"/>
      <c r="O77" s="12"/>
    </row>
    <row r="78" spans="2:15">
      <c r="B78" s="58" t="str">
        <f>IF(J78="","",IF(J78=0,"",Deckblatt!$C$15))</f>
        <v/>
      </c>
      <c r="C78" s="58" t="str">
        <f>IF(J78="","",IF(J78=0,"",Deckblatt!$C$17))</f>
        <v/>
      </c>
      <c r="D78" s="56"/>
      <c r="E78" s="18"/>
      <c r="F78" s="18"/>
      <c r="G78" s="12"/>
      <c r="H78" s="65" t="str">
        <f t="shared" si="2"/>
        <v/>
      </c>
      <c r="I78" s="56"/>
      <c r="J78" s="14"/>
      <c r="K78" s="11"/>
      <c r="L78" s="56"/>
      <c r="M78" s="66">
        <f t="shared" si="3"/>
        <v>0</v>
      </c>
      <c r="N78" s="56"/>
      <c r="O78" s="12"/>
    </row>
    <row r="79" spans="2:15">
      <c r="B79" s="58" t="str">
        <f>IF(J79="","",IF(J79=0,"",Deckblatt!$C$15))</f>
        <v/>
      </c>
      <c r="C79" s="58" t="str">
        <f>IF(J79="","",IF(J79=0,"",Deckblatt!$C$17))</f>
        <v/>
      </c>
      <c r="D79" s="56"/>
      <c r="E79" s="18"/>
      <c r="F79" s="18"/>
      <c r="G79" s="12"/>
      <c r="H79" s="65" t="str">
        <f t="shared" si="2"/>
        <v/>
      </c>
      <c r="I79" s="56"/>
      <c r="J79" s="14"/>
      <c r="K79" s="11"/>
      <c r="L79" s="56"/>
      <c r="M79" s="66">
        <f t="shared" si="3"/>
        <v>0</v>
      </c>
      <c r="N79" s="56"/>
      <c r="O79" s="12"/>
    </row>
    <row r="80" spans="2:15">
      <c r="B80" s="58" t="str">
        <f>IF(J80="","",IF(J80=0,"",Deckblatt!$C$15))</f>
        <v/>
      </c>
      <c r="C80" s="58" t="str">
        <f>IF(J80="","",IF(J80=0,"",Deckblatt!$C$17))</f>
        <v/>
      </c>
      <c r="D80" s="56"/>
      <c r="E80" s="18"/>
      <c r="F80" s="18"/>
      <c r="G80" s="12"/>
      <c r="H80" s="65" t="str">
        <f t="shared" si="2"/>
        <v/>
      </c>
      <c r="I80" s="56"/>
      <c r="J80" s="14"/>
      <c r="K80" s="11"/>
      <c r="L80" s="56"/>
      <c r="M80" s="66">
        <f t="shared" si="3"/>
        <v>0</v>
      </c>
      <c r="N80" s="56"/>
      <c r="O80" s="12"/>
    </row>
    <row r="81" spans="2:15">
      <c r="B81" s="58" t="str">
        <f>IF(J81="","",IF(J81=0,"",Deckblatt!$C$15))</f>
        <v/>
      </c>
      <c r="C81" s="58" t="str">
        <f>IF(J81="","",IF(J81=0,"",Deckblatt!$C$17))</f>
        <v/>
      </c>
      <c r="D81" s="56"/>
      <c r="E81" s="18"/>
      <c r="F81" s="18"/>
      <c r="G81" s="12"/>
      <c r="H81" s="65" t="str">
        <f t="shared" si="2"/>
        <v/>
      </c>
      <c r="I81" s="56"/>
      <c r="J81" s="14"/>
      <c r="K81" s="11"/>
      <c r="L81" s="56"/>
      <c r="M81" s="66">
        <f t="shared" si="3"/>
        <v>0</v>
      </c>
      <c r="N81" s="56"/>
      <c r="O81" s="12"/>
    </row>
    <row r="82" spans="2:15">
      <c r="B82" s="58" t="str">
        <f>IF(J82="","",IF(J82=0,"",Deckblatt!$C$15))</f>
        <v/>
      </c>
      <c r="C82" s="58" t="str">
        <f>IF(J82="","",IF(J82=0,"",Deckblatt!$C$17))</f>
        <v/>
      </c>
      <c r="D82" s="56"/>
      <c r="E82" s="18"/>
      <c r="F82" s="18"/>
      <c r="G82" s="12"/>
      <c r="H82" s="65" t="str">
        <f t="shared" si="2"/>
        <v/>
      </c>
      <c r="I82" s="56"/>
      <c r="J82" s="14"/>
      <c r="K82" s="11"/>
      <c r="L82" s="56"/>
      <c r="M82" s="66">
        <f t="shared" si="3"/>
        <v>0</v>
      </c>
      <c r="N82" s="56"/>
      <c r="O82" s="12"/>
    </row>
    <row r="83" spans="2:15">
      <c r="B83" s="58" t="str">
        <f>IF(J83="","",IF(J83=0,"",Deckblatt!$C$15))</f>
        <v/>
      </c>
      <c r="C83" s="58" t="str">
        <f>IF(J83="","",IF(J83=0,"",Deckblatt!$C$17))</f>
        <v/>
      </c>
      <c r="D83" s="56"/>
      <c r="E83" s="18"/>
      <c r="F83" s="18"/>
      <c r="G83" s="12"/>
      <c r="H83" s="65" t="str">
        <f t="shared" si="2"/>
        <v/>
      </c>
      <c r="I83" s="56"/>
      <c r="J83" s="14"/>
      <c r="K83" s="11"/>
      <c r="L83" s="56"/>
      <c r="M83" s="66">
        <f t="shared" si="3"/>
        <v>0</v>
      </c>
      <c r="N83" s="56"/>
      <c r="O83" s="12"/>
    </row>
    <row r="84" spans="2:15">
      <c r="B84" s="58" t="str">
        <f>IF(J84="","",IF(J84=0,"",Deckblatt!$C$15))</f>
        <v/>
      </c>
      <c r="C84" s="58" t="str">
        <f>IF(J84="","",IF(J84=0,"",Deckblatt!$C$17))</f>
        <v/>
      </c>
      <c r="D84" s="56"/>
      <c r="E84" s="18"/>
      <c r="F84" s="18"/>
      <c r="G84" s="12"/>
      <c r="H84" s="65" t="str">
        <f t="shared" si="2"/>
        <v/>
      </c>
      <c r="I84" s="56"/>
      <c r="J84" s="14"/>
      <c r="K84" s="11"/>
      <c r="L84" s="56"/>
      <c r="M84" s="66">
        <f t="shared" si="3"/>
        <v>0</v>
      </c>
      <c r="N84" s="56"/>
      <c r="O84" s="12"/>
    </row>
    <row r="85" spans="2:15">
      <c r="B85" s="58" t="str">
        <f>IF(J85="","",IF(J85=0,"",Deckblatt!$C$15))</f>
        <v/>
      </c>
      <c r="C85" s="58" t="str">
        <f>IF(J85="","",IF(J85=0,"",Deckblatt!$C$17))</f>
        <v/>
      </c>
      <c r="D85" s="56"/>
      <c r="E85" s="18"/>
      <c r="F85" s="18"/>
      <c r="G85" s="12"/>
      <c r="H85" s="65" t="str">
        <f t="shared" si="2"/>
        <v/>
      </c>
      <c r="I85" s="56"/>
      <c r="J85" s="14"/>
      <c r="K85" s="11"/>
      <c r="L85" s="56"/>
      <c r="M85" s="66">
        <f t="shared" si="3"/>
        <v>0</v>
      </c>
      <c r="N85" s="56"/>
      <c r="O85" s="12"/>
    </row>
    <row r="86" spans="2:15">
      <c r="B86" s="58" t="str">
        <f>IF(J86="","",IF(J86=0,"",Deckblatt!$C$15))</f>
        <v/>
      </c>
      <c r="C86" s="58" t="str">
        <f>IF(J86="","",IF(J86=0,"",Deckblatt!$C$17))</f>
        <v/>
      </c>
      <c r="D86" s="56"/>
      <c r="E86" s="18"/>
      <c r="F86" s="18"/>
      <c r="G86" s="12"/>
      <c r="H86" s="65" t="str">
        <f t="shared" si="2"/>
        <v/>
      </c>
      <c r="I86" s="56"/>
      <c r="J86" s="14"/>
      <c r="K86" s="11"/>
      <c r="L86" s="56"/>
      <c r="M86" s="66">
        <f t="shared" si="3"/>
        <v>0</v>
      </c>
      <c r="N86" s="56"/>
      <c r="O86" s="12"/>
    </row>
    <row r="87" spans="2:15">
      <c r="B87" s="58" t="str">
        <f>IF(J87="","",IF(J87=0,"",Deckblatt!$C$15))</f>
        <v/>
      </c>
      <c r="C87" s="58" t="str">
        <f>IF(J87="","",IF(J87=0,"",Deckblatt!$C$17))</f>
        <v/>
      </c>
      <c r="D87" s="56"/>
      <c r="E87" s="18"/>
      <c r="F87" s="18"/>
      <c r="G87" s="12"/>
      <c r="H87" s="65" t="str">
        <f t="shared" si="2"/>
        <v/>
      </c>
      <c r="I87" s="56"/>
      <c r="J87" s="14"/>
      <c r="K87" s="11"/>
      <c r="L87" s="56"/>
      <c r="M87" s="66">
        <f t="shared" si="3"/>
        <v>0</v>
      </c>
      <c r="N87" s="56"/>
      <c r="O87" s="12"/>
    </row>
    <row r="88" spans="2:15">
      <c r="B88" s="58" t="str">
        <f>IF(J88="","",IF(J88=0,"",Deckblatt!$C$15))</f>
        <v/>
      </c>
      <c r="C88" s="58" t="str">
        <f>IF(J88="","",IF(J88=0,"",Deckblatt!$C$17))</f>
        <v/>
      </c>
      <c r="D88" s="56"/>
      <c r="E88" s="18"/>
      <c r="F88" s="18"/>
      <c r="G88" s="12"/>
      <c r="H88" s="65" t="str">
        <f t="shared" si="2"/>
        <v/>
      </c>
      <c r="I88" s="56"/>
      <c r="J88" s="14"/>
      <c r="K88" s="11"/>
      <c r="L88" s="56"/>
      <c r="M88" s="66">
        <f t="shared" si="3"/>
        <v>0</v>
      </c>
      <c r="N88" s="56"/>
      <c r="O88" s="12"/>
    </row>
    <row r="89" spans="2:15">
      <c r="B89" s="58" t="str">
        <f>IF(J89="","",IF(J89=0,"",Deckblatt!$C$15))</f>
        <v/>
      </c>
      <c r="C89" s="58" t="str">
        <f>IF(J89="","",IF(J89=0,"",Deckblatt!$C$17))</f>
        <v/>
      </c>
      <c r="D89" s="56"/>
      <c r="E89" s="18"/>
      <c r="F89" s="18"/>
      <c r="G89" s="12"/>
      <c r="H89" s="65" t="str">
        <f t="shared" si="2"/>
        <v/>
      </c>
      <c r="I89" s="56"/>
      <c r="J89" s="14"/>
      <c r="K89" s="11"/>
      <c r="L89" s="56"/>
      <c r="M89" s="66">
        <f t="shared" si="3"/>
        <v>0</v>
      </c>
      <c r="N89" s="56"/>
      <c r="O89" s="12"/>
    </row>
    <row r="90" spans="2:15">
      <c r="B90" s="58" t="str">
        <f>IF(J90="","",IF(J90=0,"",Deckblatt!$C$15))</f>
        <v/>
      </c>
      <c r="C90" s="58" t="str">
        <f>IF(J90="","",IF(J90=0,"",Deckblatt!$C$17))</f>
        <v/>
      </c>
      <c r="D90" s="56"/>
      <c r="E90" s="18"/>
      <c r="F90" s="18"/>
      <c r="G90" s="12"/>
      <c r="H90" s="65" t="str">
        <f t="shared" si="2"/>
        <v/>
      </c>
      <c r="I90" s="56"/>
      <c r="J90" s="14"/>
      <c r="K90" s="11"/>
      <c r="L90" s="56"/>
      <c r="M90" s="66">
        <f t="shared" si="3"/>
        <v>0</v>
      </c>
      <c r="N90" s="56"/>
      <c r="O90" s="12"/>
    </row>
    <row r="91" spans="2:15">
      <c r="B91" s="58" t="str">
        <f>IF(J91="","",IF(J91=0,"",Deckblatt!$C$15))</f>
        <v/>
      </c>
      <c r="C91" s="58" t="str">
        <f>IF(J91="","",IF(J91=0,"",Deckblatt!$C$17))</f>
        <v/>
      </c>
      <c r="D91" s="56"/>
      <c r="E91" s="18"/>
      <c r="F91" s="18"/>
      <c r="G91" s="12"/>
      <c r="H91" s="65" t="str">
        <f t="shared" si="2"/>
        <v/>
      </c>
      <c r="I91" s="56"/>
      <c r="J91" s="14"/>
      <c r="K91" s="11"/>
      <c r="L91" s="56"/>
      <c r="M91" s="66">
        <f t="shared" si="3"/>
        <v>0</v>
      </c>
      <c r="N91" s="56"/>
      <c r="O91" s="12"/>
    </row>
    <row r="92" spans="2:15">
      <c r="B92" s="58" t="str">
        <f>IF(J92="","",IF(J92=0,"",Deckblatt!$C$15))</f>
        <v/>
      </c>
      <c r="C92" s="58" t="str">
        <f>IF(J92="","",IF(J92=0,"",Deckblatt!$C$17))</f>
        <v/>
      </c>
      <c r="D92" s="56"/>
      <c r="E92" s="18"/>
      <c r="F92" s="18"/>
      <c r="G92" s="12"/>
      <c r="H92" s="65" t="str">
        <f t="shared" si="2"/>
        <v/>
      </c>
      <c r="I92" s="56"/>
      <c r="J92" s="14"/>
      <c r="K92" s="11"/>
      <c r="L92" s="56"/>
      <c r="M92" s="66">
        <f t="shared" si="3"/>
        <v>0</v>
      </c>
      <c r="N92" s="56"/>
      <c r="O92" s="12"/>
    </row>
    <row r="93" spans="2:15">
      <c r="B93" s="58" t="str">
        <f>IF(J93="","",IF(J93=0,"",Deckblatt!$C$15))</f>
        <v/>
      </c>
      <c r="C93" s="58" t="str">
        <f>IF(J93="","",IF(J93=0,"",Deckblatt!$C$17))</f>
        <v/>
      </c>
      <c r="D93" s="56"/>
      <c r="E93" s="18"/>
      <c r="F93" s="18"/>
      <c r="G93" s="12"/>
      <c r="H93" s="65" t="str">
        <f t="shared" si="2"/>
        <v/>
      </c>
      <c r="I93" s="56"/>
      <c r="J93" s="14"/>
      <c r="K93" s="11"/>
      <c r="L93" s="56"/>
      <c r="M93" s="66">
        <f t="shared" si="3"/>
        <v>0</v>
      </c>
      <c r="N93" s="56"/>
      <c r="O93" s="12"/>
    </row>
    <row r="94" spans="2:15">
      <c r="B94" s="58" t="str">
        <f>IF(J94="","",IF(J94=0,"",Deckblatt!$C$15))</f>
        <v/>
      </c>
      <c r="C94" s="58" t="str">
        <f>IF(J94="","",IF(J94=0,"",Deckblatt!$C$17))</f>
        <v/>
      </c>
      <c r="D94" s="56"/>
      <c r="E94" s="18"/>
      <c r="F94" s="18"/>
      <c r="G94" s="12"/>
      <c r="H94" s="65" t="str">
        <f t="shared" si="2"/>
        <v/>
      </c>
      <c r="I94" s="56"/>
      <c r="J94" s="14"/>
      <c r="K94" s="11"/>
      <c r="L94" s="56"/>
      <c r="M94" s="66">
        <f t="shared" si="3"/>
        <v>0</v>
      </c>
      <c r="N94" s="56"/>
      <c r="O94" s="12"/>
    </row>
    <row r="95" spans="2:15">
      <c r="B95" s="58" t="str">
        <f>IF(J95="","",IF(J95=0,"",Deckblatt!$C$15))</f>
        <v/>
      </c>
      <c r="C95" s="58" t="str">
        <f>IF(J95="","",IF(J95=0,"",Deckblatt!$C$17))</f>
        <v/>
      </c>
      <c r="D95" s="56"/>
      <c r="E95" s="18"/>
      <c r="F95" s="18"/>
      <c r="G95" s="12"/>
      <c r="H95" s="65" t="str">
        <f t="shared" si="2"/>
        <v/>
      </c>
      <c r="I95" s="56"/>
      <c r="J95" s="14"/>
      <c r="K95" s="11"/>
      <c r="L95" s="56"/>
      <c r="M95" s="66">
        <f t="shared" si="3"/>
        <v>0</v>
      </c>
      <c r="N95" s="56"/>
      <c r="O95" s="12"/>
    </row>
    <row r="96" spans="2:15">
      <c r="B96" s="58" t="str">
        <f>IF(J96="","",IF(J96=0,"",Deckblatt!$C$15))</f>
        <v/>
      </c>
      <c r="C96" s="58" t="str">
        <f>IF(J96="","",IF(J96=0,"",Deckblatt!$C$17))</f>
        <v/>
      </c>
      <c r="D96" s="56"/>
      <c r="E96" s="18"/>
      <c r="F96" s="18"/>
      <c r="G96" s="12"/>
      <c r="H96" s="65" t="str">
        <f t="shared" si="2"/>
        <v/>
      </c>
      <c r="I96" s="56"/>
      <c r="J96" s="14"/>
      <c r="K96" s="11"/>
      <c r="L96" s="56"/>
      <c r="M96" s="66">
        <f t="shared" si="3"/>
        <v>0</v>
      </c>
      <c r="N96" s="56"/>
      <c r="O96" s="12"/>
    </row>
    <row r="97" spans="2:15">
      <c r="B97" s="58" t="str">
        <f>IF(J97="","",IF(J97=0,"",Deckblatt!$C$15))</f>
        <v/>
      </c>
      <c r="C97" s="58" t="str">
        <f>IF(J97="","",IF(J97=0,"",Deckblatt!$C$17))</f>
        <v/>
      </c>
      <c r="D97" s="56"/>
      <c r="E97" s="18"/>
      <c r="F97" s="18"/>
      <c r="G97" s="12"/>
      <c r="H97" s="65" t="str">
        <f t="shared" si="2"/>
        <v/>
      </c>
      <c r="I97" s="56"/>
      <c r="J97" s="14"/>
      <c r="K97" s="11"/>
      <c r="L97" s="56"/>
      <c r="M97" s="66">
        <f t="shared" si="3"/>
        <v>0</v>
      </c>
      <c r="N97" s="56"/>
      <c r="O97" s="12"/>
    </row>
    <row r="98" spans="2:15">
      <c r="B98" s="58" t="str">
        <f>IF(J98="","",IF(J98=0,"",Deckblatt!$C$15))</f>
        <v/>
      </c>
      <c r="C98" s="58" t="str">
        <f>IF(J98="","",IF(J98=0,"",Deckblatt!$C$17))</f>
        <v/>
      </c>
      <c r="D98" s="56"/>
      <c r="E98" s="18"/>
      <c r="F98" s="18"/>
      <c r="G98" s="12"/>
      <c r="H98" s="65" t="str">
        <f t="shared" si="2"/>
        <v/>
      </c>
      <c r="I98" s="56"/>
      <c r="J98" s="14"/>
      <c r="K98" s="11"/>
      <c r="L98" s="56"/>
      <c r="M98" s="66">
        <f t="shared" si="3"/>
        <v>0</v>
      </c>
      <c r="N98" s="56"/>
      <c r="O98" s="12"/>
    </row>
    <row r="99" spans="2:15">
      <c r="B99" s="58" t="str">
        <f>IF(J99="","",IF(J99=0,"",Deckblatt!$C$15))</f>
        <v/>
      </c>
      <c r="C99" s="58" t="str">
        <f>IF(J99="","",IF(J99=0,"",Deckblatt!$C$17))</f>
        <v/>
      </c>
      <c r="D99" s="56"/>
      <c r="E99" s="18"/>
      <c r="F99" s="18"/>
      <c r="G99" s="12"/>
      <c r="H99" s="65" t="str">
        <f t="shared" si="2"/>
        <v/>
      </c>
      <c r="I99" s="56"/>
      <c r="J99" s="14"/>
      <c r="K99" s="11"/>
      <c r="L99" s="56"/>
      <c r="M99" s="66">
        <f t="shared" si="3"/>
        <v>0</v>
      </c>
      <c r="N99" s="56"/>
      <c r="O99" s="12"/>
    </row>
    <row r="100" spans="2:15">
      <c r="B100" s="58" t="str">
        <f>IF(J100="","",IF(J100=0,"",Deckblatt!$C$15))</f>
        <v/>
      </c>
      <c r="C100" s="58" t="str">
        <f>IF(J100="","",IF(J100=0,"",Deckblatt!$C$17))</f>
        <v/>
      </c>
      <c r="D100" s="56"/>
      <c r="E100" s="18"/>
      <c r="F100" s="18"/>
      <c r="G100" s="12"/>
      <c r="H100" s="65" t="str">
        <f t="shared" si="2"/>
        <v/>
      </c>
      <c r="I100" s="56"/>
      <c r="J100" s="14"/>
      <c r="K100" s="11"/>
      <c r="L100" s="56"/>
      <c r="M100" s="66">
        <f t="shared" si="3"/>
        <v>0</v>
      </c>
      <c r="N100" s="56"/>
      <c r="O100" s="12"/>
    </row>
    <row r="101" spans="2:15">
      <c r="B101" s="58" t="str">
        <f>IF(J101="","",IF(J101=0,"",Deckblatt!$C$15))</f>
        <v/>
      </c>
      <c r="C101" s="58" t="str">
        <f>IF(J101="","",IF(J101=0,"",Deckblatt!$C$17))</f>
        <v/>
      </c>
      <c r="D101" s="56"/>
      <c r="E101" s="18"/>
      <c r="F101" s="18"/>
      <c r="G101" s="12"/>
      <c r="H101" s="65" t="str">
        <f t="shared" si="2"/>
        <v/>
      </c>
      <c r="I101" s="56"/>
      <c r="J101" s="14"/>
      <c r="K101" s="11"/>
      <c r="L101" s="56"/>
      <c r="M101" s="66">
        <f t="shared" si="3"/>
        <v>0</v>
      </c>
      <c r="N101" s="56"/>
      <c r="O101" s="12"/>
    </row>
    <row r="102" spans="2:15">
      <c r="B102" s="58" t="str">
        <f>IF(J102="","",IF(J102=0,"",Deckblatt!$C$15))</f>
        <v/>
      </c>
      <c r="C102" s="58" t="str">
        <f>IF(J102="","",IF(J102=0,"",Deckblatt!$C$17))</f>
        <v/>
      </c>
      <c r="D102" s="56"/>
      <c r="E102" s="18"/>
      <c r="F102" s="18"/>
      <c r="G102" s="12"/>
      <c r="H102" s="65" t="str">
        <f t="shared" si="2"/>
        <v/>
      </c>
      <c r="I102" s="56"/>
      <c r="J102" s="14"/>
      <c r="K102" s="11"/>
      <c r="L102" s="56"/>
      <c r="M102" s="66">
        <f t="shared" si="3"/>
        <v>0</v>
      </c>
      <c r="N102" s="56"/>
      <c r="O102" s="12"/>
    </row>
    <row r="103" spans="2:15">
      <c r="B103" s="58" t="str">
        <f>IF(J103="","",IF(J103=0,"",Deckblatt!$C$15))</f>
        <v/>
      </c>
      <c r="C103" s="58" t="str">
        <f>IF(J103="","",IF(J103=0,"",Deckblatt!$C$17))</f>
        <v/>
      </c>
      <c r="D103" s="56"/>
      <c r="E103" s="18"/>
      <c r="F103" s="18"/>
      <c r="G103" s="12"/>
      <c r="H103" s="65" t="str">
        <f t="shared" si="2"/>
        <v/>
      </c>
      <c r="I103" s="56"/>
      <c r="J103" s="14"/>
      <c r="K103" s="11"/>
      <c r="L103" s="56"/>
      <c r="M103" s="66">
        <f t="shared" si="3"/>
        <v>0</v>
      </c>
      <c r="N103" s="56"/>
      <c r="O103" s="12"/>
    </row>
    <row r="104" spans="2:15">
      <c r="B104" s="58" t="str">
        <f>IF(J104="","",IF(J104=0,"",Deckblatt!$C$15))</f>
        <v/>
      </c>
      <c r="C104" s="58" t="str">
        <f>IF(J104="","",IF(J104=0,"",Deckblatt!$C$17))</f>
        <v/>
      </c>
      <c r="D104" s="56"/>
      <c r="E104" s="18"/>
      <c r="F104" s="18"/>
      <c r="G104" s="12"/>
      <c r="H104" s="65" t="str">
        <f t="shared" si="2"/>
        <v/>
      </c>
      <c r="I104" s="56"/>
      <c r="J104" s="14"/>
      <c r="K104" s="11"/>
      <c r="L104" s="56"/>
      <c r="M104" s="66">
        <f t="shared" si="3"/>
        <v>0</v>
      </c>
      <c r="N104" s="56"/>
      <c r="O104" s="12"/>
    </row>
    <row r="105" spans="2:15">
      <c r="B105" s="58" t="str">
        <f>IF(J105="","",IF(J105=0,"",Deckblatt!$C$15))</f>
        <v/>
      </c>
      <c r="C105" s="58" t="str">
        <f>IF(J105="","",IF(J105=0,"",Deckblatt!$C$17))</f>
        <v/>
      </c>
      <c r="D105" s="56"/>
      <c r="E105" s="18"/>
      <c r="F105" s="18"/>
      <c r="G105" s="12"/>
      <c r="H105" s="65" t="str">
        <f t="shared" si="2"/>
        <v/>
      </c>
      <c r="I105" s="56"/>
      <c r="J105" s="14"/>
      <c r="K105" s="11"/>
      <c r="L105" s="56"/>
      <c r="M105" s="66">
        <f t="shared" si="3"/>
        <v>0</v>
      </c>
      <c r="N105" s="56"/>
      <c r="O105" s="12"/>
    </row>
    <row r="106" spans="2:15">
      <c r="B106" s="58" t="str">
        <f>IF(J106="","",IF(J106=0,"",Deckblatt!$C$15))</f>
        <v/>
      </c>
      <c r="C106" s="58" t="str">
        <f>IF(J106="","",IF(J106=0,"",Deckblatt!$C$17))</f>
        <v/>
      </c>
      <c r="D106" s="56"/>
      <c r="E106" s="18"/>
      <c r="F106" s="18"/>
      <c r="G106" s="12"/>
      <c r="H106" s="65" t="str">
        <f t="shared" si="2"/>
        <v/>
      </c>
      <c r="I106" s="56"/>
      <c r="J106" s="14"/>
      <c r="K106" s="11"/>
      <c r="L106" s="56"/>
      <c r="M106" s="66">
        <f t="shared" si="3"/>
        <v>0</v>
      </c>
      <c r="N106" s="56"/>
      <c r="O106" s="12"/>
    </row>
    <row r="107" spans="2:15">
      <c r="B107" s="58" t="str">
        <f>IF(J107="","",IF(J107=0,"",Deckblatt!$C$15))</f>
        <v/>
      </c>
      <c r="C107" s="58" t="str">
        <f>IF(J107="","",IF(J107=0,"",Deckblatt!$C$17))</f>
        <v/>
      </c>
      <c r="D107" s="56"/>
      <c r="E107" s="18"/>
      <c r="F107" s="18"/>
      <c r="G107" s="12"/>
      <c r="H107" s="65" t="str">
        <f t="shared" si="2"/>
        <v/>
      </c>
      <c r="I107" s="56"/>
      <c r="J107" s="14"/>
      <c r="K107" s="11"/>
      <c r="L107" s="56"/>
      <c r="M107" s="66">
        <f t="shared" si="3"/>
        <v>0</v>
      </c>
      <c r="N107" s="56"/>
      <c r="O107" s="12"/>
    </row>
    <row r="108" spans="2:15">
      <c r="B108" s="58" t="str">
        <f>IF(J108="","",IF(J108=0,"",Deckblatt!$C$15))</f>
        <v/>
      </c>
      <c r="C108" s="58" t="str">
        <f>IF(J108="","",IF(J108=0,"",Deckblatt!$C$17))</f>
        <v/>
      </c>
      <c r="D108" s="56"/>
      <c r="E108" s="18"/>
      <c r="F108" s="18"/>
      <c r="G108" s="12"/>
      <c r="H108" s="65" t="str">
        <f t="shared" si="2"/>
        <v/>
      </c>
      <c r="I108" s="56"/>
      <c r="J108" s="14"/>
      <c r="K108" s="11"/>
      <c r="L108" s="56"/>
      <c r="M108" s="66">
        <f t="shared" si="3"/>
        <v>0</v>
      </c>
      <c r="N108" s="56"/>
      <c r="O108" s="12"/>
    </row>
    <row r="109" spans="2:15">
      <c r="B109" s="58" t="str">
        <f>IF(J109="","",IF(J109=0,"",Deckblatt!$C$15))</f>
        <v/>
      </c>
      <c r="C109" s="58" t="str">
        <f>IF(J109="","",IF(J109=0,"",Deckblatt!$C$17))</f>
        <v/>
      </c>
      <c r="D109" s="56"/>
      <c r="E109" s="18"/>
      <c r="F109" s="18"/>
      <c r="G109" s="12"/>
      <c r="H109" s="65" t="str">
        <f t="shared" si="2"/>
        <v/>
      </c>
      <c r="I109" s="56"/>
      <c r="J109" s="14"/>
      <c r="K109" s="11"/>
      <c r="L109" s="56"/>
      <c r="M109" s="66">
        <f t="shared" si="3"/>
        <v>0</v>
      </c>
      <c r="N109" s="56"/>
      <c r="O109" s="12"/>
    </row>
    <row r="110" spans="2:15">
      <c r="B110" s="58" t="str">
        <f>IF(J110="","",IF(J110=0,"",Deckblatt!$C$15))</f>
        <v/>
      </c>
      <c r="C110" s="58" t="str">
        <f>IF(J110="","",IF(J110=0,"",Deckblatt!$C$17))</f>
        <v/>
      </c>
      <c r="D110" s="56"/>
      <c r="E110" s="18"/>
      <c r="F110" s="18"/>
      <c r="G110" s="12"/>
      <c r="H110" s="65" t="str">
        <f t="shared" si="2"/>
        <v/>
      </c>
      <c r="I110" s="56"/>
      <c r="J110" s="14"/>
      <c r="K110" s="11"/>
      <c r="L110" s="56"/>
      <c r="M110" s="66">
        <f t="shared" si="3"/>
        <v>0</v>
      </c>
      <c r="N110" s="56"/>
      <c r="O110" s="12"/>
    </row>
    <row r="111" spans="2:15">
      <c r="B111" s="58" t="str">
        <f>IF(J111="","",IF(J111=0,"",Deckblatt!$C$15))</f>
        <v/>
      </c>
      <c r="C111" s="58" t="str">
        <f>IF(J111="","",IF(J111=0,"",Deckblatt!$C$17))</f>
        <v/>
      </c>
      <c r="D111" s="56"/>
      <c r="E111" s="18"/>
      <c r="F111" s="18"/>
      <c r="G111" s="12"/>
      <c r="H111" s="65" t="str">
        <f t="shared" si="2"/>
        <v/>
      </c>
      <c r="I111" s="56"/>
      <c r="J111" s="14"/>
      <c r="K111" s="11"/>
      <c r="L111" s="56"/>
      <c r="M111" s="66">
        <f t="shared" si="3"/>
        <v>0</v>
      </c>
      <c r="N111" s="56"/>
      <c r="O111" s="12"/>
    </row>
    <row r="112" spans="2:15">
      <c r="B112" s="58" t="str">
        <f>IF(J112="","",IF(J112=0,"",Deckblatt!$C$15))</f>
        <v/>
      </c>
      <c r="C112" s="58" t="str">
        <f>IF(J112="","",IF(J112=0,"",Deckblatt!$C$17))</f>
        <v/>
      </c>
      <c r="D112" s="56"/>
      <c r="E112" s="18"/>
      <c r="F112" s="18"/>
      <c r="G112" s="12"/>
      <c r="H112" s="65" t="str">
        <f t="shared" si="2"/>
        <v/>
      </c>
      <c r="I112" s="56"/>
      <c r="J112" s="14"/>
      <c r="K112" s="11"/>
      <c r="L112" s="56"/>
      <c r="M112" s="66">
        <f t="shared" si="3"/>
        <v>0</v>
      </c>
      <c r="N112" s="56"/>
      <c r="O112" s="12"/>
    </row>
    <row r="113" spans="2:15">
      <c r="B113" s="58" t="str">
        <f>IF(J113="","",IF(J113=0,"",Deckblatt!$C$15))</f>
        <v/>
      </c>
      <c r="C113" s="58" t="str">
        <f>IF(J113="","",IF(J113=0,"",Deckblatt!$C$17))</f>
        <v/>
      </c>
      <c r="D113" s="56"/>
      <c r="E113" s="18"/>
      <c r="F113" s="18"/>
      <c r="G113" s="12"/>
      <c r="H113" s="65" t="str">
        <f t="shared" si="2"/>
        <v/>
      </c>
      <c r="I113" s="56"/>
      <c r="J113" s="14"/>
      <c r="K113" s="11"/>
      <c r="L113" s="56"/>
      <c r="M113" s="66">
        <f t="shared" si="3"/>
        <v>0</v>
      </c>
      <c r="N113" s="56"/>
      <c r="O113" s="12"/>
    </row>
    <row r="114" spans="2:15">
      <c r="B114" s="58" t="str">
        <f>IF(J114="","",IF(J114=0,"",Deckblatt!$C$15))</f>
        <v/>
      </c>
      <c r="C114" s="58" t="str">
        <f>IF(J114="","",IF(J114=0,"",Deckblatt!$C$17))</f>
        <v/>
      </c>
      <c r="D114" s="56"/>
      <c r="E114" s="18"/>
      <c r="F114" s="18"/>
      <c r="G114" s="12"/>
      <c r="H114" s="65" t="str">
        <f t="shared" si="2"/>
        <v/>
      </c>
      <c r="I114" s="56"/>
      <c r="J114" s="14"/>
      <c r="K114" s="11"/>
      <c r="L114" s="56"/>
      <c r="M114" s="66">
        <f t="shared" si="3"/>
        <v>0</v>
      </c>
      <c r="N114" s="56"/>
      <c r="O114" s="12"/>
    </row>
    <row r="115" spans="2:15">
      <c r="B115" s="58" t="str">
        <f>IF(J115="","",IF(J115=0,"",Deckblatt!$C$15))</f>
        <v/>
      </c>
      <c r="C115" s="58" t="str">
        <f>IF(J115="","",IF(J115=0,"",Deckblatt!$C$17))</f>
        <v/>
      </c>
      <c r="D115" s="56"/>
      <c r="E115" s="18"/>
      <c r="F115" s="18"/>
      <c r="G115" s="12"/>
      <c r="H115" s="65" t="str">
        <f t="shared" si="2"/>
        <v/>
      </c>
      <c r="I115" s="56"/>
      <c r="J115" s="14"/>
      <c r="K115" s="11"/>
      <c r="L115" s="56"/>
      <c r="M115" s="66">
        <f t="shared" si="3"/>
        <v>0</v>
      </c>
      <c r="N115" s="56"/>
      <c r="O115" s="12"/>
    </row>
    <row r="116" spans="2:15">
      <c r="B116" s="58" t="str">
        <f>IF(J116="","",IF(J116=0,"",Deckblatt!$C$15))</f>
        <v/>
      </c>
      <c r="C116" s="58" t="str">
        <f>IF(J116="","",IF(J116=0,"",Deckblatt!$C$17))</f>
        <v/>
      </c>
      <c r="D116" s="56"/>
      <c r="E116" s="18"/>
      <c r="F116" s="18"/>
      <c r="G116" s="12"/>
      <c r="H116" s="65" t="str">
        <f t="shared" si="2"/>
        <v/>
      </c>
      <c r="I116" s="56"/>
      <c r="J116" s="14"/>
      <c r="K116" s="11"/>
      <c r="L116" s="56"/>
      <c r="M116" s="66">
        <f t="shared" si="3"/>
        <v>0</v>
      </c>
      <c r="N116" s="56"/>
      <c r="O116" s="12"/>
    </row>
    <row r="117" spans="2:15">
      <c r="B117" s="58" t="str">
        <f>IF(J117="","",IF(J117=0,"",Deckblatt!$C$15))</f>
        <v/>
      </c>
      <c r="C117" s="58" t="str">
        <f>IF(J117="","",IF(J117=0,"",Deckblatt!$C$17))</f>
        <v/>
      </c>
      <c r="D117" s="56"/>
      <c r="E117" s="18"/>
      <c r="F117" s="18"/>
      <c r="G117" s="12"/>
      <c r="H117" s="65" t="str">
        <f t="shared" si="2"/>
        <v/>
      </c>
      <c r="I117" s="56"/>
      <c r="J117" s="14"/>
      <c r="K117" s="11"/>
      <c r="L117" s="56"/>
      <c r="M117" s="66">
        <f t="shared" si="3"/>
        <v>0</v>
      </c>
      <c r="N117" s="56"/>
      <c r="O117" s="12"/>
    </row>
    <row r="118" spans="2:15">
      <c r="B118" s="58" t="str">
        <f>IF(J118="","",IF(J118=0,"",Deckblatt!$C$15))</f>
        <v/>
      </c>
      <c r="C118" s="58" t="str">
        <f>IF(J118="","",IF(J118=0,"",Deckblatt!$C$17))</f>
        <v/>
      </c>
      <c r="D118" s="56"/>
      <c r="E118" s="18"/>
      <c r="F118" s="18"/>
      <c r="G118" s="12"/>
      <c r="H118" s="65" t="str">
        <f t="shared" si="2"/>
        <v/>
      </c>
      <c r="I118" s="56"/>
      <c r="J118" s="14"/>
      <c r="K118" s="11"/>
      <c r="L118" s="56"/>
      <c r="M118" s="66">
        <f t="shared" si="3"/>
        <v>0</v>
      </c>
      <c r="N118" s="56"/>
      <c r="O118" s="12"/>
    </row>
    <row r="119" spans="2:15">
      <c r="B119" s="58" t="str">
        <f>IF(J119="","",IF(J119=0,"",Deckblatt!$C$15))</f>
        <v/>
      </c>
      <c r="C119" s="58" t="str">
        <f>IF(J119="","",IF(J119=0,"",Deckblatt!$C$17))</f>
        <v/>
      </c>
      <c r="D119" s="56"/>
      <c r="E119" s="18"/>
      <c r="F119" s="18"/>
      <c r="G119" s="12"/>
      <c r="H119" s="65" t="str">
        <f t="shared" si="2"/>
        <v/>
      </c>
      <c r="I119" s="56"/>
      <c r="J119" s="14"/>
      <c r="K119" s="11"/>
      <c r="L119" s="56"/>
      <c r="M119" s="66">
        <f t="shared" si="3"/>
        <v>0</v>
      </c>
      <c r="N119" s="56"/>
      <c r="O119" s="12"/>
    </row>
    <row r="120" spans="2:15">
      <c r="B120" s="58" t="str">
        <f>IF(J120="","",IF(J120=0,"",Deckblatt!$C$15))</f>
        <v/>
      </c>
      <c r="C120" s="58" t="str">
        <f>IF(J120="","",IF(J120=0,"",Deckblatt!$C$17))</f>
        <v/>
      </c>
      <c r="D120" s="56"/>
      <c r="E120" s="18"/>
      <c r="F120" s="18"/>
      <c r="G120" s="12"/>
      <c r="H120" s="65" t="str">
        <f t="shared" si="2"/>
        <v/>
      </c>
      <c r="I120" s="56"/>
      <c r="J120" s="14"/>
      <c r="K120" s="11"/>
      <c r="L120" s="56"/>
      <c r="M120" s="66">
        <f t="shared" si="3"/>
        <v>0</v>
      </c>
      <c r="N120" s="56"/>
      <c r="O120" s="12"/>
    </row>
    <row r="121" spans="2:15">
      <c r="B121" s="58" t="str">
        <f>IF(J121="","",IF(J121=0,"",Deckblatt!$C$15))</f>
        <v/>
      </c>
      <c r="C121" s="58" t="str">
        <f>IF(J121="","",IF(J121=0,"",Deckblatt!$C$17))</f>
        <v/>
      </c>
      <c r="D121" s="56"/>
      <c r="E121" s="18"/>
      <c r="F121" s="18"/>
      <c r="G121" s="12"/>
      <c r="H121" s="65" t="str">
        <f t="shared" si="2"/>
        <v/>
      </c>
      <c r="I121" s="56"/>
      <c r="J121" s="14"/>
      <c r="K121" s="11"/>
      <c r="L121" s="56"/>
      <c r="M121" s="66">
        <f t="shared" si="3"/>
        <v>0</v>
      </c>
      <c r="N121" s="56"/>
      <c r="O121" s="12"/>
    </row>
    <row r="122" spans="2:15">
      <c r="B122" s="58" t="str">
        <f>IF(J122="","",IF(J122=0,"",Deckblatt!$C$15))</f>
        <v/>
      </c>
      <c r="C122" s="58" t="str">
        <f>IF(J122="","",IF(J122=0,"",Deckblatt!$C$17))</f>
        <v/>
      </c>
      <c r="D122" s="56"/>
      <c r="E122" s="18"/>
      <c r="F122" s="18"/>
      <c r="G122" s="12"/>
      <c r="H122" s="65" t="str">
        <f t="shared" si="2"/>
        <v/>
      </c>
      <c r="I122" s="56"/>
      <c r="J122" s="14"/>
      <c r="K122" s="11"/>
      <c r="L122" s="56"/>
      <c r="M122" s="66">
        <f t="shared" si="3"/>
        <v>0</v>
      </c>
      <c r="N122" s="56"/>
      <c r="O122" s="12"/>
    </row>
    <row r="123" spans="2:15">
      <c r="B123" s="59"/>
      <c r="C123" s="59"/>
      <c r="H123" s="59"/>
      <c r="M123" s="59"/>
    </row>
    <row r="124" spans="2:15">
      <c r="B124" s="59"/>
      <c r="C124" s="59"/>
      <c r="H124" s="59"/>
      <c r="M124" s="59"/>
    </row>
    <row r="125" spans="2:15">
      <c r="B125" s="59"/>
      <c r="C125" s="59"/>
      <c r="H125" s="59"/>
      <c r="M125" s="59"/>
    </row>
    <row r="126" spans="2:15">
      <c r="B126" s="59"/>
      <c r="C126" s="59"/>
      <c r="H126" s="59"/>
      <c r="M126" s="59"/>
    </row>
    <row r="127" spans="2:15">
      <c r="B127" s="59"/>
      <c r="C127" s="59"/>
      <c r="H127" s="59"/>
      <c r="M127" s="59"/>
    </row>
    <row r="128" spans="2:15">
      <c r="B128" s="59"/>
      <c r="C128" s="59"/>
      <c r="H128" s="59"/>
      <c r="M128" s="59"/>
    </row>
    <row r="129" spans="2:13">
      <c r="B129" s="59"/>
      <c r="C129" s="59"/>
      <c r="H129" s="59"/>
      <c r="M129" s="59"/>
    </row>
    <row r="130" spans="2:13">
      <c r="B130" s="59"/>
      <c r="C130" s="59"/>
      <c r="H130" s="59"/>
      <c r="M130" s="59"/>
    </row>
    <row r="131" spans="2:13">
      <c r="B131" s="59"/>
      <c r="C131" s="59"/>
      <c r="H131" s="59"/>
      <c r="M131" s="59"/>
    </row>
    <row r="132" spans="2:13">
      <c r="B132" s="59"/>
      <c r="C132" s="59"/>
      <c r="H132" s="59"/>
      <c r="M132" s="59"/>
    </row>
    <row r="133" spans="2:13">
      <c r="M133" s="59"/>
    </row>
  </sheetData>
  <sheetProtection password="C349" sheet="1" objects="1" scenarios="1"/>
  <mergeCells count="12">
    <mergeCell ref="Q6:R6"/>
    <mergeCell ref="B4:B5"/>
    <mergeCell ref="C4:C5"/>
    <mergeCell ref="E4:E5"/>
    <mergeCell ref="F4:G4"/>
    <mergeCell ref="H4:H5"/>
    <mergeCell ref="J4:J5"/>
    <mergeCell ref="K4:K5"/>
    <mergeCell ref="M4:M5"/>
    <mergeCell ref="O4:O5"/>
    <mergeCell ref="Q4:R4"/>
    <mergeCell ref="Q5:R5"/>
  </mergeCells>
  <pageMargins left="0.7" right="0.7" top="0.78740157499999996" bottom="0.78740157499999996" header="0.3" footer="0.3"/>
  <pageSetup paperSize="9" scale="3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470"/>
  <sheetViews>
    <sheetView showGridLines="0" workbookViewId="0">
      <pane xSplit="1" ySplit="6" topLeftCell="B7" activePane="bottomRight" state="frozen"/>
      <selection pane="topRight" activeCell="B1" sqref="B1"/>
      <selection pane="bottomLeft" activeCell="A7" sqref="A7"/>
      <selection pane="bottomRight" activeCell="A7" sqref="A7"/>
    </sheetView>
  </sheetViews>
  <sheetFormatPr baseColWidth="10" defaultRowHeight="15.5" outlineLevelCol="1"/>
  <cols>
    <col min="1" max="1" width="1.08203125" customWidth="1"/>
    <col min="2" max="3" width="11" outlineLevel="1"/>
    <col min="4" max="4" width="1.58203125" customWidth="1"/>
    <col min="5" max="5" width="20" customWidth="1"/>
    <col min="6" max="6" width="11.5" customWidth="1"/>
    <col min="7" max="7" width="11.33203125" customWidth="1"/>
    <col min="8" max="8" width="20" customWidth="1" outlineLevel="1"/>
    <col min="9" max="9" width="2.08203125" customWidth="1"/>
    <col min="10" max="10" width="21.58203125" customWidth="1"/>
    <col min="11" max="11" width="19.5" customWidth="1"/>
    <col min="12" max="12" width="2.58203125" customWidth="1"/>
    <col min="13" max="13" width="17.83203125" customWidth="1"/>
    <col min="14" max="14" width="1.58203125" customWidth="1"/>
    <col min="15" max="15" width="26" customWidth="1"/>
    <col min="16" max="16" width="1.58203125" customWidth="1"/>
    <col min="17" max="20" width="26" customWidth="1"/>
    <col min="21" max="21" width="1.58203125" customWidth="1"/>
    <col min="22" max="22" width="26" customWidth="1"/>
    <col min="23" max="23" width="1.58203125" customWidth="1"/>
    <col min="24" max="24" width="26" customWidth="1"/>
    <col min="25" max="25" width="1.58203125" customWidth="1"/>
    <col min="26" max="26" width="26" customWidth="1"/>
    <col min="27" max="27" width="2.58203125" customWidth="1"/>
    <col min="28" max="28" width="16.5" customWidth="1"/>
    <col min="29" max="29" width="12.5" customWidth="1"/>
    <col min="30" max="30" width="20.5" customWidth="1"/>
    <col min="31" max="31" width="17.58203125" customWidth="1"/>
    <col min="33" max="33" width="14.08203125" customWidth="1"/>
    <col min="34" max="34" width="35.08203125" customWidth="1"/>
    <col min="35" max="35" width="17.08203125" customWidth="1"/>
  </cols>
  <sheetData>
    <row r="1" spans="2:41" ht="6" customHeight="1"/>
    <row r="2" spans="2:41" ht="17.25" customHeight="1">
      <c r="E2" s="5" t="s">
        <v>19</v>
      </c>
      <c r="F2" s="5"/>
      <c r="G2" s="5"/>
      <c r="H2" s="5"/>
      <c r="I2" s="5"/>
      <c r="Q2" s="99" t="str">
        <f>IF((SUM(Q7:Q470)=Q6),"ok","Fehler")</f>
        <v>ok</v>
      </c>
      <c r="R2" s="99" t="str">
        <f>IF((SUM(R7:R470)=R6),"ok","Fehler")</f>
        <v>ok</v>
      </c>
      <c r="S2" s="99" t="str">
        <f>IF((SUM(S7:S470)=S6),"ok","Fehler")</f>
        <v>ok</v>
      </c>
      <c r="V2" s="99" t="s">
        <v>95</v>
      </c>
      <c r="Z2" s="99" t="s">
        <v>96</v>
      </c>
      <c r="AA2" s="4"/>
      <c r="AB2" s="4"/>
      <c r="AC2" s="4"/>
      <c r="AD2" s="4"/>
      <c r="AE2" s="2"/>
      <c r="AF2" s="2"/>
      <c r="AG2" s="2"/>
      <c r="AH2" s="2"/>
      <c r="AI2" s="1"/>
      <c r="AJ2" s="1"/>
      <c r="AK2" s="1"/>
      <c r="AL2" s="1"/>
      <c r="AM2" s="1"/>
      <c r="AN2" s="1"/>
      <c r="AO2" s="1"/>
    </row>
    <row r="3" spans="2:41" ht="14.25" customHeight="1">
      <c r="E3" s="5"/>
      <c r="F3" s="5"/>
      <c r="G3" s="5"/>
      <c r="H3" s="5"/>
      <c r="I3" s="5"/>
      <c r="AA3" s="4"/>
      <c r="AB3" s="4"/>
      <c r="AC3" s="4"/>
      <c r="AD3" s="4"/>
      <c r="AE3" s="2"/>
      <c r="AF3" s="2"/>
      <c r="AG3" s="2"/>
      <c r="AH3" s="2"/>
      <c r="AI3" s="1"/>
      <c r="AJ3" s="1"/>
      <c r="AK3" s="1"/>
      <c r="AL3" s="1"/>
      <c r="AM3" s="1"/>
      <c r="AN3" s="1"/>
      <c r="AO3" s="1"/>
    </row>
    <row r="4" spans="2:41" ht="33.75" customHeight="1">
      <c r="B4" s="6" t="s">
        <v>11</v>
      </c>
      <c r="C4" s="6" t="s">
        <v>20</v>
      </c>
      <c r="D4" s="10"/>
      <c r="E4" s="6" t="s">
        <v>18</v>
      </c>
      <c r="F4" s="7" t="s">
        <v>23</v>
      </c>
      <c r="G4" s="8"/>
      <c r="H4" s="7" t="s">
        <v>5</v>
      </c>
      <c r="I4" s="10"/>
      <c r="J4" s="6" t="s">
        <v>29</v>
      </c>
      <c r="K4" s="6" t="s">
        <v>14</v>
      </c>
      <c r="L4" s="10"/>
      <c r="M4" s="6" t="s">
        <v>8</v>
      </c>
      <c r="N4" s="10"/>
      <c r="O4" s="6" t="s">
        <v>15</v>
      </c>
      <c r="P4" s="10"/>
      <c r="Q4" s="94" t="s">
        <v>80</v>
      </c>
      <c r="R4" s="94" t="s">
        <v>80</v>
      </c>
      <c r="S4" s="94" t="s">
        <v>80</v>
      </c>
      <c r="T4" s="94" t="s">
        <v>80</v>
      </c>
      <c r="U4" s="10"/>
      <c r="V4" s="80" t="s">
        <v>8</v>
      </c>
      <c r="W4" s="10"/>
      <c r="X4" s="94" t="s">
        <v>90</v>
      </c>
      <c r="Y4" s="10"/>
      <c r="Z4" s="80" t="s">
        <v>92</v>
      </c>
      <c r="AB4" s="4"/>
      <c r="AC4" s="4"/>
      <c r="AE4" s="3"/>
      <c r="AF4" s="3"/>
      <c r="AG4" s="3"/>
      <c r="AH4" s="3"/>
    </row>
    <row r="5" spans="2:41" ht="77.25" customHeight="1" thickBot="1">
      <c r="B5" s="6" t="s">
        <v>11</v>
      </c>
      <c r="C5" s="6" t="s">
        <v>20</v>
      </c>
      <c r="D5" s="10" t="s">
        <v>30</v>
      </c>
      <c r="E5" s="6" t="s">
        <v>18</v>
      </c>
      <c r="F5" s="9" t="s">
        <v>21</v>
      </c>
      <c r="G5" s="9" t="s">
        <v>22</v>
      </c>
      <c r="H5" s="7" t="s">
        <v>5</v>
      </c>
      <c r="I5" s="10" t="s">
        <v>30</v>
      </c>
      <c r="J5" s="6" t="s">
        <v>29</v>
      </c>
      <c r="K5" s="6" t="s">
        <v>14</v>
      </c>
      <c r="L5" s="10" t="s">
        <v>30</v>
      </c>
      <c r="M5" s="81" t="s">
        <v>8</v>
      </c>
      <c r="N5" s="10" t="s">
        <v>30</v>
      </c>
      <c r="O5" s="6" t="s">
        <v>15</v>
      </c>
      <c r="P5" s="10" t="s">
        <v>30</v>
      </c>
      <c r="Q5" s="97" t="s">
        <v>82</v>
      </c>
      <c r="R5" s="97" t="s">
        <v>83</v>
      </c>
      <c r="S5" s="97" t="s">
        <v>84</v>
      </c>
      <c r="T5" s="80" t="s">
        <v>81</v>
      </c>
      <c r="U5" s="10" t="s">
        <v>30</v>
      </c>
      <c r="V5" s="80" t="s">
        <v>89</v>
      </c>
      <c r="W5" s="10" t="s">
        <v>30</v>
      </c>
      <c r="X5" s="97" t="s">
        <v>91</v>
      </c>
      <c r="Y5" s="10" t="s">
        <v>30</v>
      </c>
      <c r="Z5" s="80" t="s">
        <v>93</v>
      </c>
      <c r="AB5" s="4"/>
      <c r="AC5" s="4"/>
      <c r="AE5" s="3"/>
      <c r="AF5" s="3"/>
      <c r="AG5" s="3"/>
      <c r="AH5" s="3"/>
    </row>
    <row r="6" spans="2:41" ht="16" thickBot="1">
      <c r="B6" s="28" t="s">
        <v>30</v>
      </c>
      <c r="C6" s="28" t="s">
        <v>30</v>
      </c>
      <c r="D6" s="29" t="s">
        <v>30</v>
      </c>
      <c r="E6" s="30" t="s">
        <v>30</v>
      </c>
      <c r="F6" s="28" t="s">
        <v>30</v>
      </c>
      <c r="G6" s="28" t="s">
        <v>30</v>
      </c>
      <c r="H6" s="31" t="s">
        <v>30</v>
      </c>
      <c r="I6" s="32" t="s">
        <v>30</v>
      </c>
      <c r="J6" s="100">
        <f>SUBTOTAL(9,J7:J470)</f>
        <v>0</v>
      </c>
      <c r="K6" s="16" t="s">
        <v>30</v>
      </c>
      <c r="L6" s="32" t="s">
        <v>30</v>
      </c>
      <c r="M6" s="16">
        <f>SUBTOTAL(9,M7:M470)</f>
        <v>0</v>
      </c>
      <c r="N6" s="32" t="s">
        <v>30</v>
      </c>
      <c r="O6" s="17">
        <f>SUBTOTAL(9,O7:O470)</f>
        <v>0</v>
      </c>
      <c r="P6" s="95" t="s">
        <v>30</v>
      </c>
      <c r="Q6" s="102">
        <v>0</v>
      </c>
      <c r="R6" s="103">
        <v>0</v>
      </c>
      <c r="S6" s="104">
        <v>0</v>
      </c>
      <c r="T6" s="96">
        <f>SUBTOTAL(9,T7:T470)</f>
        <v>0</v>
      </c>
      <c r="U6" s="32" t="s">
        <v>30</v>
      </c>
      <c r="V6" s="92">
        <f>M6-T6</f>
        <v>0</v>
      </c>
      <c r="W6" s="32" t="s">
        <v>30</v>
      </c>
      <c r="X6" s="101">
        <f>IF(SUM(X7:X470)=J6,J6,"Achtung Fehler")</f>
        <v>0</v>
      </c>
      <c r="Y6" s="32" t="s">
        <v>30</v>
      </c>
      <c r="Z6" s="92">
        <f>M6-Q6-R6-X6</f>
        <v>0</v>
      </c>
      <c r="AB6" s="168">
        <f>März!M6+April!M6+Mai!M6+Juni!M6-Zusammenfassung!M6</f>
        <v>0</v>
      </c>
      <c r="AC6" s="164"/>
      <c r="AD6" s="82" t="str">
        <f>IF(AB6=0,"Ok, keine Differenz","Aufpassen Differenz, Summe hier entspricht nicht den Monats-Einzelsummen. Bitte nochmals Filter in Zelle M5 prüfen!")</f>
        <v>Ok, keine Differenz</v>
      </c>
      <c r="AE6" s="3"/>
      <c r="AF6" s="3"/>
      <c r="AG6" s="3"/>
      <c r="AH6" s="3"/>
    </row>
    <row r="7" spans="2:41">
      <c r="B7" s="33" t="str">
        <f>März!B7</f>
        <v/>
      </c>
      <c r="C7" s="33" t="str">
        <f>März!C7</f>
        <v/>
      </c>
      <c r="D7" s="29"/>
      <c r="E7" s="18">
        <f>März!E7</f>
        <v>0</v>
      </c>
      <c r="F7" s="18">
        <f>März!F7</f>
        <v>0</v>
      </c>
      <c r="G7" s="12">
        <f>März!G7</f>
        <v>0</v>
      </c>
      <c r="H7" s="34" t="str">
        <f>März!H7</f>
        <v/>
      </c>
      <c r="I7" s="32"/>
      <c r="J7" s="14">
        <f>März!J7</f>
        <v>0</v>
      </c>
      <c r="K7" s="11">
        <f>März!K7</f>
        <v>0</v>
      </c>
      <c r="L7" s="32"/>
      <c r="M7" s="13">
        <f>März!M7</f>
        <v>0</v>
      </c>
      <c r="N7" s="32"/>
      <c r="O7" s="12">
        <f>März!O7</f>
        <v>0</v>
      </c>
      <c r="P7" s="32"/>
      <c r="Q7" s="98">
        <f>IF($AB$6=0,IFERROR(M7/$M$6*($Q$6),0),"Achtung Fehler!")</f>
        <v>0</v>
      </c>
      <c r="R7" s="98">
        <f>IF($AB$6=0,IFERROR(M7/$M$6*($R$6),0),"Achtung Fehler!")</f>
        <v>0</v>
      </c>
      <c r="S7" s="98">
        <f>IF($AB$6=0,IFERROR(M7/$M$6*($S$6),0),"Achtung Fehler!")</f>
        <v>0</v>
      </c>
      <c r="T7" s="12">
        <f>SUM(Q7:S7)</f>
        <v>0</v>
      </c>
      <c r="U7" s="32"/>
      <c r="V7" s="93">
        <f>M7-T7</f>
        <v>0</v>
      </c>
      <c r="W7" s="32"/>
      <c r="X7" s="93">
        <f>J7</f>
        <v>0</v>
      </c>
      <c r="Y7" s="32"/>
      <c r="Z7" s="93">
        <f>M7-Q7-R7-X7</f>
        <v>0</v>
      </c>
      <c r="AE7" s="3"/>
      <c r="AF7" s="3"/>
      <c r="AG7" s="3"/>
      <c r="AH7" s="3"/>
    </row>
    <row r="8" spans="2:41">
      <c r="B8" s="33" t="str">
        <f>März!B8</f>
        <v/>
      </c>
      <c r="C8" s="33" t="str">
        <f>März!C8</f>
        <v/>
      </c>
      <c r="D8" s="29"/>
      <c r="E8" s="18">
        <f>März!E8</f>
        <v>0</v>
      </c>
      <c r="F8" s="18">
        <f>März!F8</f>
        <v>0</v>
      </c>
      <c r="G8" s="12">
        <f>März!G8</f>
        <v>0</v>
      </c>
      <c r="H8" s="34" t="str">
        <f>März!H8</f>
        <v/>
      </c>
      <c r="I8" s="32"/>
      <c r="J8" s="14">
        <f>März!J8</f>
        <v>0</v>
      </c>
      <c r="K8" s="11">
        <f>März!K8</f>
        <v>0</v>
      </c>
      <c r="L8" s="32"/>
      <c r="M8" s="13">
        <f>März!M8</f>
        <v>0</v>
      </c>
      <c r="N8" s="32"/>
      <c r="O8" s="12">
        <f>März!O8</f>
        <v>0</v>
      </c>
      <c r="P8" s="32"/>
      <c r="Q8" s="98">
        <f t="shared" ref="Q8:Q71" si="0">IF($AB$6=0,IFERROR(M8/$M$6*($Q$6),0),"Achtung Fehler!")</f>
        <v>0</v>
      </c>
      <c r="R8" s="98">
        <f t="shared" ref="R8:R71" si="1">IF($AB$6=0,IFERROR(M8/$M$6*($R$6),0),"Achtung Fehler!")</f>
        <v>0</v>
      </c>
      <c r="S8" s="98">
        <f t="shared" ref="S8:S71" si="2">IF($AB$6=0,IFERROR(M8/$M$6*($S$6),0),"Achtung Fehler!")</f>
        <v>0</v>
      </c>
      <c r="T8" s="12">
        <f t="shared" ref="T8:T71" si="3">SUM(Q8:S8)</f>
        <v>0</v>
      </c>
      <c r="U8" s="32"/>
      <c r="V8" s="93">
        <f t="shared" ref="V8:V71" si="4">M8-T8</f>
        <v>0</v>
      </c>
      <c r="W8" s="32"/>
      <c r="X8" s="93">
        <f t="shared" ref="X8:X71" si="5">J8</f>
        <v>0</v>
      </c>
      <c r="Y8" s="32"/>
      <c r="Z8" s="93">
        <f t="shared" ref="Z8:Z71" si="6">M8-Q8-R8-X8</f>
        <v>0</v>
      </c>
      <c r="AE8" s="3"/>
      <c r="AF8" s="3"/>
      <c r="AG8" s="3"/>
      <c r="AH8" s="3"/>
    </row>
    <row r="9" spans="2:41">
      <c r="B9" s="33" t="str">
        <f>März!B9</f>
        <v/>
      </c>
      <c r="C9" s="33" t="str">
        <f>März!C9</f>
        <v/>
      </c>
      <c r="D9" s="29"/>
      <c r="E9" s="18">
        <f>März!E9</f>
        <v>0</v>
      </c>
      <c r="F9" s="18">
        <f>März!F9</f>
        <v>0</v>
      </c>
      <c r="G9" s="12">
        <f>März!G9</f>
        <v>0</v>
      </c>
      <c r="H9" s="34" t="str">
        <f>März!H9</f>
        <v/>
      </c>
      <c r="I9" s="32"/>
      <c r="J9" s="14">
        <f>März!J9</f>
        <v>0</v>
      </c>
      <c r="K9" s="11">
        <f>März!K9</f>
        <v>0</v>
      </c>
      <c r="L9" s="32"/>
      <c r="M9" s="13">
        <f>März!M9</f>
        <v>0</v>
      </c>
      <c r="N9" s="32"/>
      <c r="O9" s="12">
        <f>März!O9</f>
        <v>0</v>
      </c>
      <c r="P9" s="32"/>
      <c r="Q9" s="98">
        <f t="shared" si="0"/>
        <v>0</v>
      </c>
      <c r="R9" s="98">
        <f t="shared" si="1"/>
        <v>0</v>
      </c>
      <c r="S9" s="98">
        <f t="shared" si="2"/>
        <v>0</v>
      </c>
      <c r="T9" s="12">
        <f t="shared" si="3"/>
        <v>0</v>
      </c>
      <c r="U9" s="32"/>
      <c r="V9" s="93">
        <f t="shared" si="4"/>
        <v>0</v>
      </c>
      <c r="W9" s="32"/>
      <c r="X9" s="93">
        <f t="shared" si="5"/>
        <v>0</v>
      </c>
      <c r="Y9" s="32"/>
      <c r="Z9" s="93">
        <f t="shared" si="6"/>
        <v>0</v>
      </c>
      <c r="AE9" s="3"/>
      <c r="AF9" s="3"/>
      <c r="AG9" s="3"/>
      <c r="AH9" s="3"/>
    </row>
    <row r="10" spans="2:41">
      <c r="B10" s="33" t="str">
        <f>März!B10</f>
        <v/>
      </c>
      <c r="C10" s="33" t="str">
        <f>März!C10</f>
        <v/>
      </c>
      <c r="D10" s="29"/>
      <c r="E10" s="18">
        <f>März!E10</f>
        <v>0</v>
      </c>
      <c r="F10" s="18">
        <f>März!F10</f>
        <v>0</v>
      </c>
      <c r="G10" s="12">
        <f>März!G10</f>
        <v>0</v>
      </c>
      <c r="H10" s="34" t="str">
        <f>März!H10</f>
        <v/>
      </c>
      <c r="I10" s="32"/>
      <c r="J10" s="14">
        <f>März!J10</f>
        <v>0</v>
      </c>
      <c r="K10" s="11">
        <f>März!K10</f>
        <v>0</v>
      </c>
      <c r="L10" s="32"/>
      <c r="M10" s="13">
        <f>März!M10</f>
        <v>0</v>
      </c>
      <c r="N10" s="32"/>
      <c r="O10" s="12">
        <f>März!O10</f>
        <v>0</v>
      </c>
      <c r="P10" s="32"/>
      <c r="Q10" s="98">
        <f t="shared" si="0"/>
        <v>0</v>
      </c>
      <c r="R10" s="98">
        <f t="shared" si="1"/>
        <v>0</v>
      </c>
      <c r="S10" s="98">
        <f t="shared" si="2"/>
        <v>0</v>
      </c>
      <c r="T10" s="12">
        <f t="shared" si="3"/>
        <v>0</v>
      </c>
      <c r="U10" s="32"/>
      <c r="V10" s="93">
        <f t="shared" si="4"/>
        <v>0</v>
      </c>
      <c r="W10" s="32"/>
      <c r="X10" s="93">
        <f t="shared" si="5"/>
        <v>0</v>
      </c>
      <c r="Y10" s="32"/>
      <c r="Z10" s="93">
        <f t="shared" si="6"/>
        <v>0</v>
      </c>
      <c r="AE10" s="3"/>
      <c r="AF10" s="3"/>
      <c r="AG10" s="3"/>
      <c r="AH10" s="3"/>
    </row>
    <row r="11" spans="2:41">
      <c r="B11" s="33" t="str">
        <f>März!B11</f>
        <v/>
      </c>
      <c r="C11" s="33" t="str">
        <f>März!C11</f>
        <v/>
      </c>
      <c r="D11" s="29"/>
      <c r="E11" s="18">
        <f>März!E11</f>
        <v>0</v>
      </c>
      <c r="F11" s="18">
        <f>März!F11</f>
        <v>0</v>
      </c>
      <c r="G11" s="12">
        <f>März!G11</f>
        <v>0</v>
      </c>
      <c r="H11" s="34" t="str">
        <f>März!H11</f>
        <v/>
      </c>
      <c r="I11" s="32"/>
      <c r="J11" s="14">
        <f>März!J11</f>
        <v>0</v>
      </c>
      <c r="K11" s="11">
        <f>März!K11</f>
        <v>0</v>
      </c>
      <c r="L11" s="32"/>
      <c r="M11" s="13">
        <f>März!M11</f>
        <v>0</v>
      </c>
      <c r="N11" s="32"/>
      <c r="O11" s="12">
        <f>März!O11</f>
        <v>0</v>
      </c>
      <c r="P11" s="32"/>
      <c r="Q11" s="98">
        <f t="shared" si="0"/>
        <v>0</v>
      </c>
      <c r="R11" s="98">
        <f t="shared" si="1"/>
        <v>0</v>
      </c>
      <c r="S11" s="98">
        <f t="shared" si="2"/>
        <v>0</v>
      </c>
      <c r="T11" s="12">
        <f t="shared" si="3"/>
        <v>0</v>
      </c>
      <c r="U11" s="32"/>
      <c r="V11" s="93">
        <f t="shared" si="4"/>
        <v>0</v>
      </c>
      <c r="W11" s="32"/>
      <c r="X11" s="93">
        <f t="shared" si="5"/>
        <v>0</v>
      </c>
      <c r="Y11" s="32"/>
      <c r="Z11" s="93">
        <f t="shared" si="6"/>
        <v>0</v>
      </c>
      <c r="AE11" s="3"/>
      <c r="AF11" s="3"/>
      <c r="AG11" s="3"/>
      <c r="AH11" s="3"/>
    </row>
    <row r="12" spans="2:41">
      <c r="B12" s="33" t="str">
        <f>März!B12</f>
        <v/>
      </c>
      <c r="C12" s="33" t="str">
        <f>März!C12</f>
        <v/>
      </c>
      <c r="D12" s="29"/>
      <c r="E12" s="18">
        <f>März!E12</f>
        <v>0</v>
      </c>
      <c r="F12" s="18">
        <f>März!F12</f>
        <v>0</v>
      </c>
      <c r="G12" s="12">
        <f>März!G12</f>
        <v>0</v>
      </c>
      <c r="H12" s="34" t="str">
        <f>März!H12</f>
        <v/>
      </c>
      <c r="I12" s="32"/>
      <c r="J12" s="14">
        <f>März!J12</f>
        <v>0</v>
      </c>
      <c r="K12" s="11">
        <f>März!K12</f>
        <v>0</v>
      </c>
      <c r="L12" s="32"/>
      <c r="M12" s="13">
        <f>März!M12</f>
        <v>0</v>
      </c>
      <c r="N12" s="32"/>
      <c r="O12" s="12">
        <f>März!O12</f>
        <v>0</v>
      </c>
      <c r="P12" s="32"/>
      <c r="Q12" s="98">
        <f t="shared" si="0"/>
        <v>0</v>
      </c>
      <c r="R12" s="98">
        <f t="shared" si="1"/>
        <v>0</v>
      </c>
      <c r="S12" s="98">
        <f t="shared" si="2"/>
        <v>0</v>
      </c>
      <c r="T12" s="12">
        <f t="shared" si="3"/>
        <v>0</v>
      </c>
      <c r="U12" s="32"/>
      <c r="V12" s="93">
        <f t="shared" si="4"/>
        <v>0</v>
      </c>
      <c r="W12" s="32"/>
      <c r="X12" s="93">
        <f t="shared" si="5"/>
        <v>0</v>
      </c>
      <c r="Y12" s="32"/>
      <c r="Z12" s="93">
        <f t="shared" si="6"/>
        <v>0</v>
      </c>
      <c r="AE12" s="3"/>
      <c r="AF12" s="3"/>
      <c r="AG12" s="3"/>
      <c r="AH12" s="3"/>
    </row>
    <row r="13" spans="2:41">
      <c r="B13" s="33" t="str">
        <f>März!B13</f>
        <v/>
      </c>
      <c r="C13" s="33" t="str">
        <f>März!C13</f>
        <v/>
      </c>
      <c r="D13" s="29"/>
      <c r="E13" s="18">
        <f>März!E13</f>
        <v>0</v>
      </c>
      <c r="F13" s="18">
        <f>März!F13</f>
        <v>0</v>
      </c>
      <c r="G13" s="12">
        <f>März!G13</f>
        <v>0</v>
      </c>
      <c r="H13" s="34" t="str">
        <f>März!H13</f>
        <v/>
      </c>
      <c r="I13" s="32"/>
      <c r="J13" s="14">
        <f>März!J13</f>
        <v>0</v>
      </c>
      <c r="K13" s="11">
        <f>März!K13</f>
        <v>0</v>
      </c>
      <c r="L13" s="32"/>
      <c r="M13" s="13">
        <f>März!M13</f>
        <v>0</v>
      </c>
      <c r="N13" s="32"/>
      <c r="O13" s="12">
        <f>März!O13</f>
        <v>0</v>
      </c>
      <c r="P13" s="32"/>
      <c r="Q13" s="98">
        <f t="shared" si="0"/>
        <v>0</v>
      </c>
      <c r="R13" s="98">
        <f t="shared" si="1"/>
        <v>0</v>
      </c>
      <c r="S13" s="98">
        <f t="shared" si="2"/>
        <v>0</v>
      </c>
      <c r="T13" s="12">
        <f t="shared" si="3"/>
        <v>0</v>
      </c>
      <c r="U13" s="32"/>
      <c r="V13" s="93">
        <f t="shared" si="4"/>
        <v>0</v>
      </c>
      <c r="W13" s="32"/>
      <c r="X13" s="93">
        <f t="shared" si="5"/>
        <v>0</v>
      </c>
      <c r="Y13" s="32"/>
      <c r="Z13" s="93">
        <f t="shared" si="6"/>
        <v>0</v>
      </c>
      <c r="AE13" s="3"/>
      <c r="AF13" s="3"/>
      <c r="AG13" s="3"/>
      <c r="AH13" s="3"/>
    </row>
    <row r="14" spans="2:41">
      <c r="B14" s="33" t="str">
        <f>März!B14</f>
        <v/>
      </c>
      <c r="C14" s="33" t="str">
        <f>März!C14</f>
        <v/>
      </c>
      <c r="D14" s="29"/>
      <c r="E14" s="18">
        <f>März!E14</f>
        <v>0</v>
      </c>
      <c r="F14" s="18">
        <f>März!F14</f>
        <v>0</v>
      </c>
      <c r="G14" s="12">
        <f>März!G14</f>
        <v>0</v>
      </c>
      <c r="H14" s="34" t="str">
        <f>März!H14</f>
        <v/>
      </c>
      <c r="I14" s="32"/>
      <c r="J14" s="14">
        <f>März!J14</f>
        <v>0</v>
      </c>
      <c r="K14" s="11">
        <f>März!K14</f>
        <v>0</v>
      </c>
      <c r="L14" s="32"/>
      <c r="M14" s="13">
        <f>März!M14</f>
        <v>0</v>
      </c>
      <c r="N14" s="32"/>
      <c r="O14" s="12">
        <f>März!O14</f>
        <v>0</v>
      </c>
      <c r="P14" s="32"/>
      <c r="Q14" s="98">
        <f t="shared" si="0"/>
        <v>0</v>
      </c>
      <c r="R14" s="98">
        <f t="shared" si="1"/>
        <v>0</v>
      </c>
      <c r="S14" s="98">
        <f t="shared" si="2"/>
        <v>0</v>
      </c>
      <c r="T14" s="12">
        <f t="shared" si="3"/>
        <v>0</v>
      </c>
      <c r="U14" s="32"/>
      <c r="V14" s="93">
        <f t="shared" si="4"/>
        <v>0</v>
      </c>
      <c r="W14" s="32"/>
      <c r="X14" s="93">
        <f t="shared" si="5"/>
        <v>0</v>
      </c>
      <c r="Y14" s="32"/>
      <c r="Z14" s="93">
        <f t="shared" si="6"/>
        <v>0</v>
      </c>
      <c r="AE14" s="3"/>
      <c r="AF14" s="3"/>
      <c r="AG14" s="3"/>
      <c r="AH14" s="3"/>
    </row>
    <row r="15" spans="2:41">
      <c r="B15" s="33" t="str">
        <f>März!B15</f>
        <v/>
      </c>
      <c r="C15" s="33" t="str">
        <f>März!C15</f>
        <v/>
      </c>
      <c r="D15" s="29"/>
      <c r="E15" s="18">
        <f>März!E15</f>
        <v>0</v>
      </c>
      <c r="F15" s="18">
        <f>März!F15</f>
        <v>0</v>
      </c>
      <c r="G15" s="12">
        <f>März!G15</f>
        <v>0</v>
      </c>
      <c r="H15" s="34" t="str">
        <f>März!H15</f>
        <v/>
      </c>
      <c r="I15" s="32"/>
      <c r="J15" s="14">
        <f>März!J15</f>
        <v>0</v>
      </c>
      <c r="K15" s="11">
        <f>März!K15</f>
        <v>0</v>
      </c>
      <c r="L15" s="32"/>
      <c r="M15" s="13">
        <f>März!M15</f>
        <v>0</v>
      </c>
      <c r="N15" s="32"/>
      <c r="O15" s="12">
        <f>März!O15</f>
        <v>0</v>
      </c>
      <c r="P15" s="32"/>
      <c r="Q15" s="98">
        <f t="shared" si="0"/>
        <v>0</v>
      </c>
      <c r="R15" s="98">
        <f t="shared" si="1"/>
        <v>0</v>
      </c>
      <c r="S15" s="98">
        <f t="shared" si="2"/>
        <v>0</v>
      </c>
      <c r="T15" s="12">
        <f t="shared" si="3"/>
        <v>0</v>
      </c>
      <c r="U15" s="32"/>
      <c r="V15" s="93">
        <f t="shared" si="4"/>
        <v>0</v>
      </c>
      <c r="W15" s="32"/>
      <c r="X15" s="93">
        <f t="shared" si="5"/>
        <v>0</v>
      </c>
      <c r="Y15" s="32"/>
      <c r="Z15" s="93">
        <f t="shared" si="6"/>
        <v>0</v>
      </c>
      <c r="AE15" s="3"/>
      <c r="AF15" s="3"/>
      <c r="AG15" s="3"/>
      <c r="AH15" s="3"/>
    </row>
    <row r="16" spans="2:41">
      <c r="B16" s="33" t="str">
        <f>März!B16</f>
        <v/>
      </c>
      <c r="C16" s="33" t="str">
        <f>März!C16</f>
        <v/>
      </c>
      <c r="D16" s="29"/>
      <c r="E16" s="18">
        <f>März!E16</f>
        <v>0</v>
      </c>
      <c r="F16" s="18">
        <f>März!F16</f>
        <v>0</v>
      </c>
      <c r="G16" s="12">
        <f>März!G16</f>
        <v>0</v>
      </c>
      <c r="H16" s="34" t="str">
        <f>März!H16</f>
        <v/>
      </c>
      <c r="I16" s="32"/>
      <c r="J16" s="14">
        <f>März!J16</f>
        <v>0</v>
      </c>
      <c r="K16" s="11">
        <f>März!K16</f>
        <v>0</v>
      </c>
      <c r="L16" s="32"/>
      <c r="M16" s="13">
        <f>März!M16</f>
        <v>0</v>
      </c>
      <c r="N16" s="32"/>
      <c r="O16" s="12">
        <f>März!O16</f>
        <v>0</v>
      </c>
      <c r="P16" s="32"/>
      <c r="Q16" s="98">
        <f t="shared" si="0"/>
        <v>0</v>
      </c>
      <c r="R16" s="98">
        <f t="shared" si="1"/>
        <v>0</v>
      </c>
      <c r="S16" s="98">
        <f t="shared" si="2"/>
        <v>0</v>
      </c>
      <c r="T16" s="12">
        <f t="shared" si="3"/>
        <v>0</v>
      </c>
      <c r="U16" s="32"/>
      <c r="V16" s="93">
        <f t="shared" si="4"/>
        <v>0</v>
      </c>
      <c r="W16" s="32"/>
      <c r="X16" s="93">
        <f t="shared" si="5"/>
        <v>0</v>
      </c>
      <c r="Y16" s="32"/>
      <c r="Z16" s="93">
        <f t="shared" si="6"/>
        <v>0</v>
      </c>
      <c r="AE16" s="3"/>
      <c r="AF16" s="3"/>
      <c r="AG16" s="3"/>
      <c r="AH16" s="3"/>
    </row>
    <row r="17" spans="2:34">
      <c r="B17" s="33" t="str">
        <f>März!B17</f>
        <v/>
      </c>
      <c r="C17" s="33" t="str">
        <f>März!C17</f>
        <v/>
      </c>
      <c r="D17" s="29"/>
      <c r="E17" s="18">
        <f>März!E17</f>
        <v>0</v>
      </c>
      <c r="F17" s="18">
        <f>März!F17</f>
        <v>0</v>
      </c>
      <c r="G17" s="12">
        <f>März!G17</f>
        <v>0</v>
      </c>
      <c r="H17" s="34" t="str">
        <f>März!H17</f>
        <v/>
      </c>
      <c r="I17" s="32"/>
      <c r="J17" s="14">
        <f>März!J17</f>
        <v>0</v>
      </c>
      <c r="K17" s="11">
        <f>März!K17</f>
        <v>0</v>
      </c>
      <c r="L17" s="32"/>
      <c r="M17" s="13">
        <f>März!M17</f>
        <v>0</v>
      </c>
      <c r="N17" s="32"/>
      <c r="O17" s="12">
        <f>März!O17</f>
        <v>0</v>
      </c>
      <c r="P17" s="32"/>
      <c r="Q17" s="98">
        <f t="shared" si="0"/>
        <v>0</v>
      </c>
      <c r="R17" s="98">
        <f t="shared" si="1"/>
        <v>0</v>
      </c>
      <c r="S17" s="98">
        <f t="shared" si="2"/>
        <v>0</v>
      </c>
      <c r="T17" s="12">
        <f t="shared" si="3"/>
        <v>0</v>
      </c>
      <c r="U17" s="32"/>
      <c r="V17" s="93">
        <f t="shared" si="4"/>
        <v>0</v>
      </c>
      <c r="W17" s="32"/>
      <c r="X17" s="93">
        <f t="shared" si="5"/>
        <v>0</v>
      </c>
      <c r="Y17" s="32"/>
      <c r="Z17" s="93">
        <f t="shared" si="6"/>
        <v>0</v>
      </c>
      <c r="AE17" s="3"/>
      <c r="AF17" s="3"/>
      <c r="AG17" s="3"/>
      <c r="AH17" s="3"/>
    </row>
    <row r="18" spans="2:34">
      <c r="B18" s="33" t="str">
        <f>März!B18</f>
        <v/>
      </c>
      <c r="C18" s="33" t="str">
        <f>März!C18</f>
        <v/>
      </c>
      <c r="D18" s="29"/>
      <c r="E18" s="18">
        <f>März!E18</f>
        <v>0</v>
      </c>
      <c r="F18" s="18">
        <f>März!F18</f>
        <v>0</v>
      </c>
      <c r="G18" s="12">
        <f>März!G18</f>
        <v>0</v>
      </c>
      <c r="H18" s="34" t="str">
        <f>März!H18</f>
        <v/>
      </c>
      <c r="I18" s="32"/>
      <c r="J18" s="14">
        <f>März!J18</f>
        <v>0</v>
      </c>
      <c r="K18" s="11">
        <f>März!K18</f>
        <v>0</v>
      </c>
      <c r="L18" s="32"/>
      <c r="M18" s="13">
        <f>März!M18</f>
        <v>0</v>
      </c>
      <c r="N18" s="32"/>
      <c r="O18" s="12">
        <f>März!O18</f>
        <v>0</v>
      </c>
      <c r="P18" s="32"/>
      <c r="Q18" s="98">
        <f t="shared" si="0"/>
        <v>0</v>
      </c>
      <c r="R18" s="98">
        <f t="shared" si="1"/>
        <v>0</v>
      </c>
      <c r="S18" s="98">
        <f t="shared" si="2"/>
        <v>0</v>
      </c>
      <c r="T18" s="12">
        <f t="shared" si="3"/>
        <v>0</v>
      </c>
      <c r="U18" s="32"/>
      <c r="V18" s="93">
        <f t="shared" si="4"/>
        <v>0</v>
      </c>
      <c r="W18" s="32"/>
      <c r="X18" s="93">
        <f t="shared" si="5"/>
        <v>0</v>
      </c>
      <c r="Y18" s="32"/>
      <c r="Z18" s="93">
        <f t="shared" si="6"/>
        <v>0</v>
      </c>
      <c r="AE18" s="3"/>
      <c r="AF18" s="3"/>
      <c r="AG18" s="3"/>
      <c r="AH18" s="3"/>
    </row>
    <row r="19" spans="2:34">
      <c r="B19" s="33" t="str">
        <f>März!B19</f>
        <v/>
      </c>
      <c r="C19" s="33" t="str">
        <f>März!C19</f>
        <v/>
      </c>
      <c r="D19" s="29"/>
      <c r="E19" s="18">
        <f>März!E19</f>
        <v>0</v>
      </c>
      <c r="F19" s="18">
        <f>März!F19</f>
        <v>0</v>
      </c>
      <c r="G19" s="12">
        <f>März!G19</f>
        <v>0</v>
      </c>
      <c r="H19" s="34" t="str">
        <f>März!H19</f>
        <v/>
      </c>
      <c r="I19" s="32"/>
      <c r="J19" s="14">
        <f>März!J19</f>
        <v>0</v>
      </c>
      <c r="K19" s="11">
        <f>März!K19</f>
        <v>0</v>
      </c>
      <c r="L19" s="32"/>
      <c r="M19" s="13">
        <f>März!M19</f>
        <v>0</v>
      </c>
      <c r="N19" s="32"/>
      <c r="O19" s="12">
        <f>März!O19</f>
        <v>0</v>
      </c>
      <c r="P19" s="32"/>
      <c r="Q19" s="98">
        <f t="shared" si="0"/>
        <v>0</v>
      </c>
      <c r="R19" s="98">
        <f t="shared" si="1"/>
        <v>0</v>
      </c>
      <c r="S19" s="98">
        <f t="shared" si="2"/>
        <v>0</v>
      </c>
      <c r="T19" s="12">
        <f t="shared" si="3"/>
        <v>0</v>
      </c>
      <c r="U19" s="32"/>
      <c r="V19" s="93">
        <f t="shared" si="4"/>
        <v>0</v>
      </c>
      <c r="W19" s="32"/>
      <c r="X19" s="93">
        <f t="shared" si="5"/>
        <v>0</v>
      </c>
      <c r="Y19" s="32"/>
      <c r="Z19" s="93">
        <f t="shared" si="6"/>
        <v>0</v>
      </c>
      <c r="AE19" s="3"/>
      <c r="AF19" s="3"/>
      <c r="AG19" s="3"/>
      <c r="AH19" s="3"/>
    </row>
    <row r="20" spans="2:34">
      <c r="B20" s="33" t="str">
        <f>März!B20</f>
        <v/>
      </c>
      <c r="C20" s="33" t="str">
        <f>März!C20</f>
        <v/>
      </c>
      <c r="D20" s="29"/>
      <c r="E20" s="18">
        <f>März!E20</f>
        <v>0</v>
      </c>
      <c r="F20" s="18">
        <f>März!F20</f>
        <v>0</v>
      </c>
      <c r="G20" s="12">
        <f>März!G20</f>
        <v>0</v>
      </c>
      <c r="H20" s="34" t="str">
        <f>März!H20</f>
        <v/>
      </c>
      <c r="I20" s="32"/>
      <c r="J20" s="14">
        <f>März!J20</f>
        <v>0</v>
      </c>
      <c r="K20" s="11">
        <f>März!K20</f>
        <v>0</v>
      </c>
      <c r="L20" s="32"/>
      <c r="M20" s="13">
        <f>März!M20</f>
        <v>0</v>
      </c>
      <c r="N20" s="32"/>
      <c r="O20" s="12">
        <f>März!O20</f>
        <v>0</v>
      </c>
      <c r="P20" s="32"/>
      <c r="Q20" s="98">
        <f t="shared" si="0"/>
        <v>0</v>
      </c>
      <c r="R20" s="98">
        <f t="shared" si="1"/>
        <v>0</v>
      </c>
      <c r="S20" s="98">
        <f t="shared" si="2"/>
        <v>0</v>
      </c>
      <c r="T20" s="12">
        <f t="shared" si="3"/>
        <v>0</v>
      </c>
      <c r="U20" s="32"/>
      <c r="V20" s="93">
        <f t="shared" si="4"/>
        <v>0</v>
      </c>
      <c r="W20" s="32"/>
      <c r="X20" s="93">
        <f t="shared" si="5"/>
        <v>0</v>
      </c>
      <c r="Y20" s="32"/>
      <c r="Z20" s="93">
        <f t="shared" si="6"/>
        <v>0</v>
      </c>
      <c r="AE20" s="3"/>
      <c r="AF20" s="3"/>
      <c r="AG20" s="3"/>
      <c r="AH20" s="3"/>
    </row>
    <row r="21" spans="2:34">
      <c r="B21" s="33" t="str">
        <f>März!B21</f>
        <v/>
      </c>
      <c r="C21" s="33" t="str">
        <f>März!C21</f>
        <v/>
      </c>
      <c r="D21" s="29"/>
      <c r="E21" s="18">
        <f>März!E21</f>
        <v>0</v>
      </c>
      <c r="F21" s="18">
        <f>März!F21</f>
        <v>0</v>
      </c>
      <c r="G21" s="12">
        <f>März!G21</f>
        <v>0</v>
      </c>
      <c r="H21" s="34" t="str">
        <f>März!H21</f>
        <v/>
      </c>
      <c r="I21" s="32"/>
      <c r="J21" s="14">
        <f>März!J21</f>
        <v>0</v>
      </c>
      <c r="K21" s="11">
        <f>März!K21</f>
        <v>0</v>
      </c>
      <c r="L21" s="32"/>
      <c r="M21" s="13">
        <f>März!M21</f>
        <v>0</v>
      </c>
      <c r="N21" s="32"/>
      <c r="O21" s="12">
        <f>März!O21</f>
        <v>0</v>
      </c>
      <c r="P21" s="32"/>
      <c r="Q21" s="98">
        <f t="shared" si="0"/>
        <v>0</v>
      </c>
      <c r="R21" s="98">
        <f t="shared" si="1"/>
        <v>0</v>
      </c>
      <c r="S21" s="98">
        <f t="shared" si="2"/>
        <v>0</v>
      </c>
      <c r="T21" s="12">
        <f t="shared" si="3"/>
        <v>0</v>
      </c>
      <c r="U21" s="32"/>
      <c r="V21" s="93">
        <f t="shared" si="4"/>
        <v>0</v>
      </c>
      <c r="W21" s="32"/>
      <c r="X21" s="93">
        <f t="shared" si="5"/>
        <v>0</v>
      </c>
      <c r="Y21" s="32"/>
      <c r="Z21" s="93">
        <f t="shared" si="6"/>
        <v>0</v>
      </c>
      <c r="AE21" s="3"/>
      <c r="AF21" s="3"/>
      <c r="AG21" s="3"/>
      <c r="AH21" s="3"/>
    </row>
    <row r="22" spans="2:34">
      <c r="B22" s="33" t="str">
        <f>März!B22</f>
        <v/>
      </c>
      <c r="C22" s="33" t="str">
        <f>März!C22</f>
        <v/>
      </c>
      <c r="D22" s="29"/>
      <c r="E22" s="18">
        <f>März!E22</f>
        <v>0</v>
      </c>
      <c r="F22" s="18">
        <f>März!F22</f>
        <v>0</v>
      </c>
      <c r="G22" s="12">
        <f>März!G22</f>
        <v>0</v>
      </c>
      <c r="H22" s="34" t="str">
        <f>März!H22</f>
        <v/>
      </c>
      <c r="I22" s="32"/>
      <c r="J22" s="14">
        <f>März!J22</f>
        <v>0</v>
      </c>
      <c r="K22" s="11">
        <f>März!K22</f>
        <v>0</v>
      </c>
      <c r="L22" s="32"/>
      <c r="M22" s="13">
        <f>März!M22</f>
        <v>0</v>
      </c>
      <c r="N22" s="32"/>
      <c r="O22" s="12">
        <f>März!O22</f>
        <v>0</v>
      </c>
      <c r="P22" s="32"/>
      <c r="Q22" s="98">
        <f t="shared" si="0"/>
        <v>0</v>
      </c>
      <c r="R22" s="98">
        <f t="shared" si="1"/>
        <v>0</v>
      </c>
      <c r="S22" s="98">
        <f t="shared" si="2"/>
        <v>0</v>
      </c>
      <c r="T22" s="12">
        <f t="shared" si="3"/>
        <v>0</v>
      </c>
      <c r="U22" s="32"/>
      <c r="V22" s="93">
        <f t="shared" si="4"/>
        <v>0</v>
      </c>
      <c r="W22" s="32"/>
      <c r="X22" s="93">
        <f t="shared" si="5"/>
        <v>0</v>
      </c>
      <c r="Y22" s="32"/>
      <c r="Z22" s="93">
        <f t="shared" si="6"/>
        <v>0</v>
      </c>
      <c r="AE22" s="3"/>
      <c r="AF22" s="3"/>
      <c r="AG22" s="3"/>
      <c r="AH22" s="3"/>
    </row>
    <row r="23" spans="2:34">
      <c r="B23" s="33" t="str">
        <f>März!B23</f>
        <v/>
      </c>
      <c r="C23" s="33" t="str">
        <f>März!C23</f>
        <v/>
      </c>
      <c r="D23" s="29"/>
      <c r="E23" s="18">
        <f>März!E23</f>
        <v>0</v>
      </c>
      <c r="F23" s="18">
        <f>März!F23</f>
        <v>0</v>
      </c>
      <c r="G23" s="12">
        <f>März!G23</f>
        <v>0</v>
      </c>
      <c r="H23" s="34" t="str">
        <f>März!H23</f>
        <v/>
      </c>
      <c r="I23" s="32"/>
      <c r="J23" s="14">
        <f>März!J23</f>
        <v>0</v>
      </c>
      <c r="K23" s="11">
        <f>März!K23</f>
        <v>0</v>
      </c>
      <c r="L23" s="32"/>
      <c r="M23" s="13">
        <f>März!M23</f>
        <v>0</v>
      </c>
      <c r="N23" s="32"/>
      <c r="O23" s="12">
        <f>März!O23</f>
        <v>0</v>
      </c>
      <c r="P23" s="32"/>
      <c r="Q23" s="98">
        <f t="shared" si="0"/>
        <v>0</v>
      </c>
      <c r="R23" s="98">
        <f t="shared" si="1"/>
        <v>0</v>
      </c>
      <c r="S23" s="98">
        <f t="shared" si="2"/>
        <v>0</v>
      </c>
      <c r="T23" s="12">
        <f t="shared" si="3"/>
        <v>0</v>
      </c>
      <c r="U23" s="32"/>
      <c r="V23" s="93">
        <f t="shared" si="4"/>
        <v>0</v>
      </c>
      <c r="W23" s="32"/>
      <c r="X23" s="93">
        <f t="shared" si="5"/>
        <v>0</v>
      </c>
      <c r="Y23" s="32"/>
      <c r="Z23" s="93">
        <f t="shared" si="6"/>
        <v>0</v>
      </c>
      <c r="AE23" s="3"/>
      <c r="AF23" s="3"/>
      <c r="AG23" s="3"/>
      <c r="AH23" s="3"/>
    </row>
    <row r="24" spans="2:34">
      <c r="B24" s="33" t="str">
        <f>März!B24</f>
        <v/>
      </c>
      <c r="C24" s="33" t="str">
        <f>März!C24</f>
        <v/>
      </c>
      <c r="D24" s="29"/>
      <c r="E24" s="18">
        <f>März!E24</f>
        <v>0</v>
      </c>
      <c r="F24" s="18">
        <f>März!F24</f>
        <v>0</v>
      </c>
      <c r="G24" s="12">
        <f>März!G24</f>
        <v>0</v>
      </c>
      <c r="H24" s="34" t="str">
        <f>März!H24</f>
        <v/>
      </c>
      <c r="I24" s="32"/>
      <c r="J24" s="14">
        <f>März!J24</f>
        <v>0</v>
      </c>
      <c r="K24" s="11">
        <f>März!K24</f>
        <v>0</v>
      </c>
      <c r="L24" s="32"/>
      <c r="M24" s="13">
        <f>März!M24</f>
        <v>0</v>
      </c>
      <c r="N24" s="32"/>
      <c r="O24" s="12">
        <f>März!O24</f>
        <v>0</v>
      </c>
      <c r="P24" s="32"/>
      <c r="Q24" s="98">
        <f t="shared" si="0"/>
        <v>0</v>
      </c>
      <c r="R24" s="98">
        <f t="shared" si="1"/>
        <v>0</v>
      </c>
      <c r="S24" s="98">
        <f t="shared" si="2"/>
        <v>0</v>
      </c>
      <c r="T24" s="12">
        <f t="shared" si="3"/>
        <v>0</v>
      </c>
      <c r="U24" s="32"/>
      <c r="V24" s="93">
        <f t="shared" si="4"/>
        <v>0</v>
      </c>
      <c r="W24" s="32"/>
      <c r="X24" s="93">
        <f t="shared" si="5"/>
        <v>0</v>
      </c>
      <c r="Y24" s="32"/>
      <c r="Z24" s="93">
        <f t="shared" si="6"/>
        <v>0</v>
      </c>
      <c r="AE24" s="3"/>
      <c r="AF24" s="3"/>
      <c r="AG24" s="3"/>
      <c r="AH24" s="3"/>
    </row>
    <row r="25" spans="2:34">
      <c r="B25" s="33" t="str">
        <f>März!B25</f>
        <v/>
      </c>
      <c r="C25" s="33" t="str">
        <f>März!C25</f>
        <v/>
      </c>
      <c r="D25" s="29"/>
      <c r="E25" s="18">
        <f>März!E25</f>
        <v>0</v>
      </c>
      <c r="F25" s="18">
        <f>März!F25</f>
        <v>0</v>
      </c>
      <c r="G25" s="12">
        <f>März!G25</f>
        <v>0</v>
      </c>
      <c r="H25" s="34" t="str">
        <f>März!H25</f>
        <v/>
      </c>
      <c r="I25" s="32"/>
      <c r="J25" s="14">
        <f>März!J25</f>
        <v>0</v>
      </c>
      <c r="K25" s="11">
        <f>März!K25</f>
        <v>0</v>
      </c>
      <c r="L25" s="32"/>
      <c r="M25" s="13">
        <f>März!M25</f>
        <v>0</v>
      </c>
      <c r="N25" s="32"/>
      <c r="O25" s="12">
        <f>März!O25</f>
        <v>0</v>
      </c>
      <c r="P25" s="32"/>
      <c r="Q25" s="98">
        <f t="shared" si="0"/>
        <v>0</v>
      </c>
      <c r="R25" s="98">
        <f t="shared" si="1"/>
        <v>0</v>
      </c>
      <c r="S25" s="98">
        <f t="shared" si="2"/>
        <v>0</v>
      </c>
      <c r="T25" s="12">
        <f t="shared" si="3"/>
        <v>0</v>
      </c>
      <c r="U25" s="32"/>
      <c r="V25" s="93">
        <f t="shared" si="4"/>
        <v>0</v>
      </c>
      <c r="W25" s="32"/>
      <c r="X25" s="93">
        <f t="shared" si="5"/>
        <v>0</v>
      </c>
      <c r="Y25" s="32"/>
      <c r="Z25" s="93">
        <f t="shared" si="6"/>
        <v>0</v>
      </c>
      <c r="AE25" s="3"/>
      <c r="AF25" s="3"/>
      <c r="AG25" s="3"/>
      <c r="AH25" s="3"/>
    </row>
    <row r="26" spans="2:34">
      <c r="B26" s="33" t="str">
        <f>März!B26</f>
        <v/>
      </c>
      <c r="C26" s="33" t="str">
        <f>März!C26</f>
        <v/>
      </c>
      <c r="D26" s="29"/>
      <c r="E26" s="18">
        <f>März!E26</f>
        <v>0</v>
      </c>
      <c r="F26" s="18">
        <f>März!F26</f>
        <v>0</v>
      </c>
      <c r="G26" s="12">
        <f>März!G26</f>
        <v>0</v>
      </c>
      <c r="H26" s="34" t="str">
        <f>März!H26</f>
        <v/>
      </c>
      <c r="I26" s="32"/>
      <c r="J26" s="14">
        <f>März!J26</f>
        <v>0</v>
      </c>
      <c r="K26" s="11">
        <f>März!K26</f>
        <v>0</v>
      </c>
      <c r="L26" s="32"/>
      <c r="M26" s="13">
        <f>März!M26</f>
        <v>0</v>
      </c>
      <c r="N26" s="32"/>
      <c r="O26" s="12">
        <f>März!O26</f>
        <v>0</v>
      </c>
      <c r="P26" s="32"/>
      <c r="Q26" s="98">
        <f t="shared" si="0"/>
        <v>0</v>
      </c>
      <c r="R26" s="98">
        <f t="shared" si="1"/>
        <v>0</v>
      </c>
      <c r="S26" s="98">
        <f t="shared" si="2"/>
        <v>0</v>
      </c>
      <c r="T26" s="12">
        <f t="shared" si="3"/>
        <v>0</v>
      </c>
      <c r="U26" s="32"/>
      <c r="V26" s="93">
        <f t="shared" si="4"/>
        <v>0</v>
      </c>
      <c r="W26" s="32"/>
      <c r="X26" s="93">
        <f t="shared" si="5"/>
        <v>0</v>
      </c>
      <c r="Y26" s="32"/>
      <c r="Z26" s="93">
        <f t="shared" si="6"/>
        <v>0</v>
      </c>
      <c r="AE26" s="3"/>
      <c r="AF26" s="3"/>
      <c r="AG26" s="3"/>
      <c r="AH26" s="3"/>
    </row>
    <row r="27" spans="2:34">
      <c r="B27" s="33" t="str">
        <f>März!B27</f>
        <v/>
      </c>
      <c r="C27" s="33" t="str">
        <f>März!C27</f>
        <v/>
      </c>
      <c r="D27" s="29"/>
      <c r="E27" s="18">
        <f>März!E27</f>
        <v>0</v>
      </c>
      <c r="F27" s="18">
        <f>März!F27</f>
        <v>0</v>
      </c>
      <c r="G27" s="12">
        <f>März!G27</f>
        <v>0</v>
      </c>
      <c r="H27" s="34" t="str">
        <f>März!H27</f>
        <v/>
      </c>
      <c r="I27" s="32"/>
      <c r="J27" s="14">
        <f>März!J27</f>
        <v>0</v>
      </c>
      <c r="K27" s="11">
        <f>März!K27</f>
        <v>0</v>
      </c>
      <c r="L27" s="32"/>
      <c r="M27" s="13">
        <f>März!M27</f>
        <v>0</v>
      </c>
      <c r="N27" s="32"/>
      <c r="O27" s="12">
        <f>März!O27</f>
        <v>0</v>
      </c>
      <c r="P27" s="32"/>
      <c r="Q27" s="98">
        <f t="shared" si="0"/>
        <v>0</v>
      </c>
      <c r="R27" s="98">
        <f t="shared" si="1"/>
        <v>0</v>
      </c>
      <c r="S27" s="98">
        <f t="shared" si="2"/>
        <v>0</v>
      </c>
      <c r="T27" s="12">
        <f t="shared" si="3"/>
        <v>0</v>
      </c>
      <c r="U27" s="32"/>
      <c r="V27" s="93">
        <f t="shared" si="4"/>
        <v>0</v>
      </c>
      <c r="W27" s="32"/>
      <c r="X27" s="93">
        <f t="shared" si="5"/>
        <v>0</v>
      </c>
      <c r="Y27" s="32"/>
      <c r="Z27" s="93">
        <f t="shared" si="6"/>
        <v>0</v>
      </c>
      <c r="AE27" s="3"/>
      <c r="AF27" s="3"/>
      <c r="AG27" s="3"/>
      <c r="AH27" s="3"/>
    </row>
    <row r="28" spans="2:34">
      <c r="B28" s="33" t="str">
        <f>März!B28</f>
        <v/>
      </c>
      <c r="C28" s="33" t="str">
        <f>März!C28</f>
        <v/>
      </c>
      <c r="D28" s="29"/>
      <c r="E28" s="18">
        <f>März!E28</f>
        <v>0</v>
      </c>
      <c r="F28" s="18">
        <f>März!F28</f>
        <v>0</v>
      </c>
      <c r="G28" s="12">
        <f>März!G28</f>
        <v>0</v>
      </c>
      <c r="H28" s="34" t="str">
        <f>März!H28</f>
        <v/>
      </c>
      <c r="I28" s="32"/>
      <c r="J28" s="14">
        <f>März!J28</f>
        <v>0</v>
      </c>
      <c r="K28" s="11">
        <f>März!K28</f>
        <v>0</v>
      </c>
      <c r="L28" s="32"/>
      <c r="M28" s="13">
        <f>März!M28</f>
        <v>0</v>
      </c>
      <c r="N28" s="32"/>
      <c r="O28" s="12">
        <f>März!O28</f>
        <v>0</v>
      </c>
      <c r="P28" s="32"/>
      <c r="Q28" s="98">
        <f t="shared" si="0"/>
        <v>0</v>
      </c>
      <c r="R28" s="98">
        <f t="shared" si="1"/>
        <v>0</v>
      </c>
      <c r="S28" s="98">
        <f t="shared" si="2"/>
        <v>0</v>
      </c>
      <c r="T28" s="12">
        <f t="shared" si="3"/>
        <v>0</v>
      </c>
      <c r="U28" s="32"/>
      <c r="V28" s="93">
        <f t="shared" si="4"/>
        <v>0</v>
      </c>
      <c r="W28" s="32"/>
      <c r="X28" s="93">
        <f t="shared" si="5"/>
        <v>0</v>
      </c>
      <c r="Y28" s="32"/>
      <c r="Z28" s="93">
        <f t="shared" si="6"/>
        <v>0</v>
      </c>
      <c r="AE28" s="3"/>
      <c r="AF28" s="3"/>
      <c r="AG28" s="3"/>
      <c r="AH28" s="3"/>
    </row>
    <row r="29" spans="2:34">
      <c r="B29" s="33" t="str">
        <f>März!B29</f>
        <v/>
      </c>
      <c r="C29" s="33" t="str">
        <f>März!C29</f>
        <v/>
      </c>
      <c r="D29" s="29"/>
      <c r="E29" s="18">
        <f>März!E29</f>
        <v>0</v>
      </c>
      <c r="F29" s="18">
        <f>März!F29</f>
        <v>0</v>
      </c>
      <c r="G29" s="12">
        <f>März!G29</f>
        <v>0</v>
      </c>
      <c r="H29" s="34" t="str">
        <f>März!H29</f>
        <v/>
      </c>
      <c r="I29" s="32"/>
      <c r="J29" s="14">
        <f>März!J29</f>
        <v>0</v>
      </c>
      <c r="K29" s="11">
        <f>März!K29</f>
        <v>0</v>
      </c>
      <c r="L29" s="32"/>
      <c r="M29" s="13">
        <f>März!M29</f>
        <v>0</v>
      </c>
      <c r="N29" s="32"/>
      <c r="O29" s="12">
        <f>März!O29</f>
        <v>0</v>
      </c>
      <c r="P29" s="32"/>
      <c r="Q29" s="98">
        <f t="shared" si="0"/>
        <v>0</v>
      </c>
      <c r="R29" s="98">
        <f t="shared" si="1"/>
        <v>0</v>
      </c>
      <c r="S29" s="98">
        <f t="shared" si="2"/>
        <v>0</v>
      </c>
      <c r="T29" s="12">
        <f t="shared" si="3"/>
        <v>0</v>
      </c>
      <c r="U29" s="32"/>
      <c r="V29" s="93">
        <f t="shared" si="4"/>
        <v>0</v>
      </c>
      <c r="W29" s="32"/>
      <c r="X29" s="93">
        <f t="shared" si="5"/>
        <v>0</v>
      </c>
      <c r="Y29" s="32"/>
      <c r="Z29" s="93">
        <f t="shared" si="6"/>
        <v>0</v>
      </c>
      <c r="AE29" s="3"/>
      <c r="AF29" s="3"/>
      <c r="AG29" s="3"/>
      <c r="AH29" s="3"/>
    </row>
    <row r="30" spans="2:34">
      <c r="B30" s="33" t="str">
        <f>März!B30</f>
        <v/>
      </c>
      <c r="C30" s="33" t="str">
        <f>März!C30</f>
        <v/>
      </c>
      <c r="D30" s="29"/>
      <c r="E30" s="18">
        <f>März!E30</f>
        <v>0</v>
      </c>
      <c r="F30" s="18">
        <f>März!F30</f>
        <v>0</v>
      </c>
      <c r="G30" s="12">
        <f>März!G30</f>
        <v>0</v>
      </c>
      <c r="H30" s="34" t="str">
        <f>März!H30</f>
        <v/>
      </c>
      <c r="I30" s="32"/>
      <c r="J30" s="14">
        <f>März!J30</f>
        <v>0</v>
      </c>
      <c r="K30" s="11">
        <f>März!K30</f>
        <v>0</v>
      </c>
      <c r="L30" s="32"/>
      <c r="M30" s="13">
        <f>März!M30</f>
        <v>0</v>
      </c>
      <c r="N30" s="32"/>
      <c r="O30" s="12">
        <f>März!O30</f>
        <v>0</v>
      </c>
      <c r="P30" s="32"/>
      <c r="Q30" s="98">
        <f t="shared" si="0"/>
        <v>0</v>
      </c>
      <c r="R30" s="98">
        <f t="shared" si="1"/>
        <v>0</v>
      </c>
      <c r="S30" s="98">
        <f t="shared" si="2"/>
        <v>0</v>
      </c>
      <c r="T30" s="12">
        <f t="shared" si="3"/>
        <v>0</v>
      </c>
      <c r="U30" s="32"/>
      <c r="V30" s="93">
        <f t="shared" si="4"/>
        <v>0</v>
      </c>
      <c r="W30" s="32"/>
      <c r="X30" s="93">
        <f t="shared" si="5"/>
        <v>0</v>
      </c>
      <c r="Y30" s="32"/>
      <c r="Z30" s="93">
        <f t="shared" si="6"/>
        <v>0</v>
      </c>
      <c r="AE30" s="3"/>
      <c r="AF30" s="3"/>
      <c r="AG30" s="3"/>
      <c r="AH30" s="3"/>
    </row>
    <row r="31" spans="2:34">
      <c r="B31" s="33" t="str">
        <f>März!B31</f>
        <v/>
      </c>
      <c r="C31" s="33" t="str">
        <f>März!C31</f>
        <v/>
      </c>
      <c r="D31" s="29"/>
      <c r="E31" s="18">
        <f>März!E31</f>
        <v>0</v>
      </c>
      <c r="F31" s="18">
        <f>März!F31</f>
        <v>0</v>
      </c>
      <c r="G31" s="12">
        <f>März!G31</f>
        <v>0</v>
      </c>
      <c r="H31" s="34" t="str">
        <f>März!H31</f>
        <v/>
      </c>
      <c r="I31" s="32"/>
      <c r="J31" s="14">
        <f>März!J31</f>
        <v>0</v>
      </c>
      <c r="K31" s="11">
        <f>März!K31</f>
        <v>0</v>
      </c>
      <c r="L31" s="32"/>
      <c r="M31" s="13">
        <f>März!M31</f>
        <v>0</v>
      </c>
      <c r="N31" s="32"/>
      <c r="O31" s="12">
        <f>März!O31</f>
        <v>0</v>
      </c>
      <c r="P31" s="32"/>
      <c r="Q31" s="98">
        <f t="shared" si="0"/>
        <v>0</v>
      </c>
      <c r="R31" s="98">
        <f t="shared" si="1"/>
        <v>0</v>
      </c>
      <c r="S31" s="98">
        <f t="shared" si="2"/>
        <v>0</v>
      </c>
      <c r="T31" s="12">
        <f t="shared" si="3"/>
        <v>0</v>
      </c>
      <c r="U31" s="32"/>
      <c r="V31" s="93">
        <f t="shared" si="4"/>
        <v>0</v>
      </c>
      <c r="W31" s="32"/>
      <c r="X31" s="93">
        <f t="shared" si="5"/>
        <v>0</v>
      </c>
      <c r="Y31" s="32"/>
      <c r="Z31" s="93">
        <f t="shared" si="6"/>
        <v>0</v>
      </c>
      <c r="AE31" s="3"/>
      <c r="AF31" s="3"/>
      <c r="AG31" s="3"/>
      <c r="AH31" s="3"/>
    </row>
    <row r="32" spans="2:34">
      <c r="B32" s="33" t="str">
        <f>März!B32</f>
        <v/>
      </c>
      <c r="C32" s="33" t="str">
        <f>März!C32</f>
        <v/>
      </c>
      <c r="D32" s="29"/>
      <c r="E32" s="18">
        <f>März!E32</f>
        <v>0</v>
      </c>
      <c r="F32" s="18">
        <f>März!F32</f>
        <v>0</v>
      </c>
      <c r="G32" s="12">
        <f>März!G32</f>
        <v>0</v>
      </c>
      <c r="H32" s="34" t="str">
        <f>März!H32</f>
        <v/>
      </c>
      <c r="I32" s="32"/>
      <c r="J32" s="14">
        <f>März!J32</f>
        <v>0</v>
      </c>
      <c r="K32" s="11">
        <f>März!K32</f>
        <v>0</v>
      </c>
      <c r="L32" s="32"/>
      <c r="M32" s="13">
        <f>März!M32</f>
        <v>0</v>
      </c>
      <c r="N32" s="32"/>
      <c r="O32" s="12">
        <f>März!O32</f>
        <v>0</v>
      </c>
      <c r="P32" s="32"/>
      <c r="Q32" s="98">
        <f t="shared" si="0"/>
        <v>0</v>
      </c>
      <c r="R32" s="98">
        <f t="shared" si="1"/>
        <v>0</v>
      </c>
      <c r="S32" s="98">
        <f t="shared" si="2"/>
        <v>0</v>
      </c>
      <c r="T32" s="12">
        <f t="shared" si="3"/>
        <v>0</v>
      </c>
      <c r="U32" s="32"/>
      <c r="V32" s="93">
        <f t="shared" si="4"/>
        <v>0</v>
      </c>
      <c r="W32" s="32"/>
      <c r="X32" s="93">
        <f t="shared" si="5"/>
        <v>0</v>
      </c>
      <c r="Y32" s="32"/>
      <c r="Z32" s="93">
        <f t="shared" si="6"/>
        <v>0</v>
      </c>
      <c r="AE32" s="3"/>
      <c r="AF32" s="3"/>
      <c r="AG32" s="3"/>
      <c r="AH32" s="3"/>
    </row>
    <row r="33" spans="2:34">
      <c r="B33" s="33" t="str">
        <f>März!B33</f>
        <v/>
      </c>
      <c r="C33" s="33" t="str">
        <f>März!C33</f>
        <v/>
      </c>
      <c r="D33" s="29"/>
      <c r="E33" s="18">
        <f>März!E33</f>
        <v>0</v>
      </c>
      <c r="F33" s="18">
        <f>März!F33</f>
        <v>0</v>
      </c>
      <c r="G33" s="12">
        <f>März!G33</f>
        <v>0</v>
      </c>
      <c r="H33" s="34" t="str">
        <f>März!H33</f>
        <v/>
      </c>
      <c r="I33" s="32"/>
      <c r="J33" s="14">
        <f>März!J33</f>
        <v>0</v>
      </c>
      <c r="K33" s="11">
        <f>März!K33</f>
        <v>0</v>
      </c>
      <c r="L33" s="32"/>
      <c r="M33" s="13">
        <f>März!M33</f>
        <v>0</v>
      </c>
      <c r="N33" s="32"/>
      <c r="O33" s="12">
        <f>März!O33</f>
        <v>0</v>
      </c>
      <c r="P33" s="32"/>
      <c r="Q33" s="98">
        <f t="shared" si="0"/>
        <v>0</v>
      </c>
      <c r="R33" s="98">
        <f t="shared" si="1"/>
        <v>0</v>
      </c>
      <c r="S33" s="98">
        <f t="shared" si="2"/>
        <v>0</v>
      </c>
      <c r="T33" s="12">
        <f t="shared" si="3"/>
        <v>0</v>
      </c>
      <c r="U33" s="32"/>
      <c r="V33" s="93">
        <f t="shared" si="4"/>
        <v>0</v>
      </c>
      <c r="W33" s="32"/>
      <c r="X33" s="93">
        <f t="shared" si="5"/>
        <v>0</v>
      </c>
      <c r="Y33" s="32"/>
      <c r="Z33" s="93">
        <f t="shared" si="6"/>
        <v>0</v>
      </c>
      <c r="AE33" s="3"/>
      <c r="AF33" s="3"/>
      <c r="AG33" s="3"/>
      <c r="AH33" s="3"/>
    </row>
    <row r="34" spans="2:34">
      <c r="B34" s="33" t="str">
        <f>März!B34</f>
        <v/>
      </c>
      <c r="C34" s="33" t="str">
        <f>März!C34</f>
        <v/>
      </c>
      <c r="D34" s="29"/>
      <c r="E34" s="18">
        <f>März!E34</f>
        <v>0</v>
      </c>
      <c r="F34" s="18">
        <f>März!F34</f>
        <v>0</v>
      </c>
      <c r="G34" s="12">
        <f>März!G34</f>
        <v>0</v>
      </c>
      <c r="H34" s="34" t="str">
        <f>März!H34</f>
        <v/>
      </c>
      <c r="I34" s="32"/>
      <c r="J34" s="14">
        <f>März!J34</f>
        <v>0</v>
      </c>
      <c r="K34" s="11">
        <f>März!K34</f>
        <v>0</v>
      </c>
      <c r="L34" s="32"/>
      <c r="M34" s="13">
        <f>März!M34</f>
        <v>0</v>
      </c>
      <c r="N34" s="32"/>
      <c r="O34" s="12">
        <f>März!O34</f>
        <v>0</v>
      </c>
      <c r="P34" s="32"/>
      <c r="Q34" s="98">
        <f t="shared" si="0"/>
        <v>0</v>
      </c>
      <c r="R34" s="98">
        <f t="shared" si="1"/>
        <v>0</v>
      </c>
      <c r="S34" s="98">
        <f t="shared" si="2"/>
        <v>0</v>
      </c>
      <c r="T34" s="12">
        <f t="shared" si="3"/>
        <v>0</v>
      </c>
      <c r="U34" s="32"/>
      <c r="V34" s="93">
        <f t="shared" si="4"/>
        <v>0</v>
      </c>
      <c r="W34" s="32"/>
      <c r="X34" s="93">
        <f t="shared" si="5"/>
        <v>0</v>
      </c>
      <c r="Y34" s="32"/>
      <c r="Z34" s="93">
        <f t="shared" si="6"/>
        <v>0</v>
      </c>
      <c r="AE34" s="3"/>
      <c r="AF34" s="3"/>
      <c r="AG34" s="3"/>
      <c r="AH34" s="3"/>
    </row>
    <row r="35" spans="2:34">
      <c r="B35" s="33" t="str">
        <f>März!B35</f>
        <v/>
      </c>
      <c r="C35" s="33" t="str">
        <f>März!C35</f>
        <v/>
      </c>
      <c r="D35" s="29"/>
      <c r="E35" s="18">
        <f>März!E35</f>
        <v>0</v>
      </c>
      <c r="F35" s="18">
        <f>März!F35</f>
        <v>0</v>
      </c>
      <c r="G35" s="12">
        <f>März!G35</f>
        <v>0</v>
      </c>
      <c r="H35" s="34" t="str">
        <f>März!H35</f>
        <v/>
      </c>
      <c r="I35" s="32"/>
      <c r="J35" s="14">
        <f>März!J35</f>
        <v>0</v>
      </c>
      <c r="K35" s="11">
        <f>März!K35</f>
        <v>0</v>
      </c>
      <c r="L35" s="32"/>
      <c r="M35" s="13">
        <f>März!M35</f>
        <v>0</v>
      </c>
      <c r="N35" s="32"/>
      <c r="O35" s="12">
        <f>März!O35</f>
        <v>0</v>
      </c>
      <c r="P35" s="32"/>
      <c r="Q35" s="98">
        <f t="shared" si="0"/>
        <v>0</v>
      </c>
      <c r="R35" s="98">
        <f t="shared" si="1"/>
        <v>0</v>
      </c>
      <c r="S35" s="98">
        <f t="shared" si="2"/>
        <v>0</v>
      </c>
      <c r="T35" s="12">
        <f t="shared" si="3"/>
        <v>0</v>
      </c>
      <c r="U35" s="32"/>
      <c r="V35" s="93">
        <f t="shared" si="4"/>
        <v>0</v>
      </c>
      <c r="W35" s="32"/>
      <c r="X35" s="93">
        <f t="shared" si="5"/>
        <v>0</v>
      </c>
      <c r="Y35" s="32"/>
      <c r="Z35" s="93">
        <f t="shared" si="6"/>
        <v>0</v>
      </c>
      <c r="AE35" s="3"/>
      <c r="AF35" s="3"/>
      <c r="AG35" s="3"/>
      <c r="AH35" s="3"/>
    </row>
    <row r="36" spans="2:34">
      <c r="B36" s="33" t="str">
        <f>März!B36</f>
        <v/>
      </c>
      <c r="C36" s="33" t="str">
        <f>März!C36</f>
        <v/>
      </c>
      <c r="D36" s="29"/>
      <c r="E36" s="18">
        <f>März!E36</f>
        <v>0</v>
      </c>
      <c r="F36" s="18">
        <f>März!F36</f>
        <v>0</v>
      </c>
      <c r="G36" s="12">
        <f>März!G36</f>
        <v>0</v>
      </c>
      <c r="H36" s="34" t="str">
        <f>März!H36</f>
        <v/>
      </c>
      <c r="I36" s="32"/>
      <c r="J36" s="14">
        <f>März!J36</f>
        <v>0</v>
      </c>
      <c r="K36" s="11">
        <f>März!K36</f>
        <v>0</v>
      </c>
      <c r="L36" s="32"/>
      <c r="M36" s="13">
        <f>März!M36</f>
        <v>0</v>
      </c>
      <c r="N36" s="32"/>
      <c r="O36" s="12">
        <f>März!O36</f>
        <v>0</v>
      </c>
      <c r="P36" s="32"/>
      <c r="Q36" s="98">
        <f t="shared" si="0"/>
        <v>0</v>
      </c>
      <c r="R36" s="98">
        <f t="shared" si="1"/>
        <v>0</v>
      </c>
      <c r="S36" s="98">
        <f t="shared" si="2"/>
        <v>0</v>
      </c>
      <c r="T36" s="12">
        <f t="shared" si="3"/>
        <v>0</v>
      </c>
      <c r="U36" s="32"/>
      <c r="V36" s="93">
        <f t="shared" si="4"/>
        <v>0</v>
      </c>
      <c r="W36" s="32"/>
      <c r="X36" s="93">
        <f t="shared" si="5"/>
        <v>0</v>
      </c>
      <c r="Y36" s="32"/>
      <c r="Z36" s="93">
        <f t="shared" si="6"/>
        <v>0</v>
      </c>
      <c r="AE36" s="3"/>
      <c r="AF36" s="3"/>
      <c r="AG36" s="3"/>
      <c r="AH36" s="3"/>
    </row>
    <row r="37" spans="2:34">
      <c r="B37" s="33" t="str">
        <f>März!B37</f>
        <v/>
      </c>
      <c r="C37" s="33" t="str">
        <f>März!C37</f>
        <v/>
      </c>
      <c r="D37" s="29"/>
      <c r="E37" s="18">
        <f>März!E37</f>
        <v>0</v>
      </c>
      <c r="F37" s="18">
        <f>März!F37</f>
        <v>0</v>
      </c>
      <c r="G37" s="12">
        <f>März!G37</f>
        <v>0</v>
      </c>
      <c r="H37" s="34" t="str">
        <f>März!H37</f>
        <v/>
      </c>
      <c r="I37" s="32"/>
      <c r="J37" s="14">
        <f>März!J37</f>
        <v>0</v>
      </c>
      <c r="K37" s="11">
        <f>März!K37</f>
        <v>0</v>
      </c>
      <c r="L37" s="32"/>
      <c r="M37" s="13">
        <f>März!M37</f>
        <v>0</v>
      </c>
      <c r="N37" s="32"/>
      <c r="O37" s="12">
        <f>März!O37</f>
        <v>0</v>
      </c>
      <c r="P37" s="32"/>
      <c r="Q37" s="98">
        <f t="shared" si="0"/>
        <v>0</v>
      </c>
      <c r="R37" s="98">
        <f t="shared" si="1"/>
        <v>0</v>
      </c>
      <c r="S37" s="98">
        <f t="shared" si="2"/>
        <v>0</v>
      </c>
      <c r="T37" s="12">
        <f t="shared" si="3"/>
        <v>0</v>
      </c>
      <c r="U37" s="32"/>
      <c r="V37" s="93">
        <f t="shared" si="4"/>
        <v>0</v>
      </c>
      <c r="W37" s="32"/>
      <c r="X37" s="93">
        <f t="shared" si="5"/>
        <v>0</v>
      </c>
      <c r="Y37" s="32"/>
      <c r="Z37" s="93">
        <f t="shared" si="6"/>
        <v>0</v>
      </c>
      <c r="AE37" s="3"/>
      <c r="AF37" s="3"/>
      <c r="AG37" s="3"/>
      <c r="AH37" s="3"/>
    </row>
    <row r="38" spans="2:34">
      <c r="B38" s="33" t="str">
        <f>März!B38</f>
        <v/>
      </c>
      <c r="C38" s="33" t="str">
        <f>März!C38</f>
        <v/>
      </c>
      <c r="D38" s="29"/>
      <c r="E38" s="18">
        <f>März!E38</f>
        <v>0</v>
      </c>
      <c r="F38" s="18">
        <f>März!F38</f>
        <v>0</v>
      </c>
      <c r="G38" s="12">
        <f>März!G38</f>
        <v>0</v>
      </c>
      <c r="H38" s="34" t="str">
        <f>März!H38</f>
        <v/>
      </c>
      <c r="I38" s="32"/>
      <c r="J38" s="14">
        <f>März!J38</f>
        <v>0</v>
      </c>
      <c r="K38" s="11">
        <f>März!K38</f>
        <v>0</v>
      </c>
      <c r="L38" s="32"/>
      <c r="M38" s="13">
        <f>März!M38</f>
        <v>0</v>
      </c>
      <c r="N38" s="32"/>
      <c r="O38" s="12">
        <f>März!O38</f>
        <v>0</v>
      </c>
      <c r="P38" s="32"/>
      <c r="Q38" s="98">
        <f t="shared" si="0"/>
        <v>0</v>
      </c>
      <c r="R38" s="98">
        <f t="shared" si="1"/>
        <v>0</v>
      </c>
      <c r="S38" s="98">
        <f t="shared" si="2"/>
        <v>0</v>
      </c>
      <c r="T38" s="12">
        <f t="shared" si="3"/>
        <v>0</v>
      </c>
      <c r="U38" s="32"/>
      <c r="V38" s="93">
        <f t="shared" si="4"/>
        <v>0</v>
      </c>
      <c r="W38" s="32"/>
      <c r="X38" s="93">
        <f t="shared" si="5"/>
        <v>0</v>
      </c>
      <c r="Y38" s="32"/>
      <c r="Z38" s="93">
        <f t="shared" si="6"/>
        <v>0</v>
      </c>
      <c r="AE38" s="3"/>
      <c r="AF38" s="3"/>
      <c r="AG38" s="3"/>
      <c r="AH38" s="3"/>
    </row>
    <row r="39" spans="2:34">
      <c r="B39" s="33" t="str">
        <f>März!B39</f>
        <v/>
      </c>
      <c r="C39" s="33" t="str">
        <f>März!C39</f>
        <v/>
      </c>
      <c r="D39" s="29"/>
      <c r="E39" s="18">
        <f>März!E39</f>
        <v>0</v>
      </c>
      <c r="F39" s="18">
        <f>März!F39</f>
        <v>0</v>
      </c>
      <c r="G39" s="12">
        <f>März!G39</f>
        <v>0</v>
      </c>
      <c r="H39" s="34" t="str">
        <f>März!H39</f>
        <v/>
      </c>
      <c r="I39" s="32"/>
      <c r="J39" s="14">
        <f>März!J39</f>
        <v>0</v>
      </c>
      <c r="K39" s="11">
        <f>März!K39</f>
        <v>0</v>
      </c>
      <c r="L39" s="32"/>
      <c r="M39" s="13">
        <f>März!M39</f>
        <v>0</v>
      </c>
      <c r="N39" s="32"/>
      <c r="O39" s="12">
        <f>März!O39</f>
        <v>0</v>
      </c>
      <c r="P39" s="32"/>
      <c r="Q39" s="98">
        <f t="shared" si="0"/>
        <v>0</v>
      </c>
      <c r="R39" s="98">
        <f t="shared" si="1"/>
        <v>0</v>
      </c>
      <c r="S39" s="98">
        <f t="shared" si="2"/>
        <v>0</v>
      </c>
      <c r="T39" s="12">
        <f t="shared" si="3"/>
        <v>0</v>
      </c>
      <c r="U39" s="32"/>
      <c r="V39" s="93">
        <f t="shared" si="4"/>
        <v>0</v>
      </c>
      <c r="W39" s="32"/>
      <c r="X39" s="93">
        <f t="shared" si="5"/>
        <v>0</v>
      </c>
      <c r="Y39" s="32"/>
      <c r="Z39" s="93">
        <f t="shared" si="6"/>
        <v>0</v>
      </c>
      <c r="AE39" s="3"/>
      <c r="AF39" s="3"/>
      <c r="AG39" s="3"/>
      <c r="AH39" s="3"/>
    </row>
    <row r="40" spans="2:34">
      <c r="B40" s="33" t="str">
        <f>März!B40</f>
        <v/>
      </c>
      <c r="C40" s="33" t="str">
        <f>März!C40</f>
        <v/>
      </c>
      <c r="D40" s="29"/>
      <c r="E40" s="18">
        <f>März!E40</f>
        <v>0</v>
      </c>
      <c r="F40" s="18">
        <f>März!F40</f>
        <v>0</v>
      </c>
      <c r="G40" s="12">
        <f>März!G40</f>
        <v>0</v>
      </c>
      <c r="H40" s="34" t="str">
        <f>März!H40</f>
        <v/>
      </c>
      <c r="I40" s="32"/>
      <c r="J40" s="14">
        <f>März!J40</f>
        <v>0</v>
      </c>
      <c r="K40" s="11">
        <f>März!K40</f>
        <v>0</v>
      </c>
      <c r="L40" s="32"/>
      <c r="M40" s="13">
        <f>März!M40</f>
        <v>0</v>
      </c>
      <c r="N40" s="32"/>
      <c r="O40" s="12">
        <f>März!O40</f>
        <v>0</v>
      </c>
      <c r="P40" s="32"/>
      <c r="Q40" s="98">
        <f t="shared" si="0"/>
        <v>0</v>
      </c>
      <c r="R40" s="98">
        <f t="shared" si="1"/>
        <v>0</v>
      </c>
      <c r="S40" s="98">
        <f t="shared" si="2"/>
        <v>0</v>
      </c>
      <c r="T40" s="12">
        <f t="shared" si="3"/>
        <v>0</v>
      </c>
      <c r="U40" s="32"/>
      <c r="V40" s="93">
        <f t="shared" si="4"/>
        <v>0</v>
      </c>
      <c r="W40" s="32"/>
      <c r="X40" s="93">
        <f t="shared" si="5"/>
        <v>0</v>
      </c>
      <c r="Y40" s="32"/>
      <c r="Z40" s="93">
        <f t="shared" si="6"/>
        <v>0</v>
      </c>
      <c r="AE40" s="3"/>
      <c r="AF40" s="3"/>
      <c r="AG40" s="3"/>
      <c r="AH40" s="3"/>
    </row>
    <row r="41" spans="2:34">
      <c r="B41" s="33" t="str">
        <f>März!B41</f>
        <v/>
      </c>
      <c r="C41" s="33" t="str">
        <f>März!C41</f>
        <v/>
      </c>
      <c r="D41" s="29"/>
      <c r="E41" s="18">
        <f>März!E41</f>
        <v>0</v>
      </c>
      <c r="F41" s="18">
        <f>März!F41</f>
        <v>0</v>
      </c>
      <c r="G41" s="12">
        <f>März!G41</f>
        <v>0</v>
      </c>
      <c r="H41" s="34" t="str">
        <f>März!H41</f>
        <v/>
      </c>
      <c r="I41" s="32"/>
      <c r="J41" s="14">
        <f>März!J41</f>
        <v>0</v>
      </c>
      <c r="K41" s="11">
        <f>März!K41</f>
        <v>0</v>
      </c>
      <c r="L41" s="32"/>
      <c r="M41" s="13">
        <f>März!M41</f>
        <v>0</v>
      </c>
      <c r="N41" s="32"/>
      <c r="O41" s="12">
        <f>März!O41</f>
        <v>0</v>
      </c>
      <c r="P41" s="32"/>
      <c r="Q41" s="98">
        <f t="shared" si="0"/>
        <v>0</v>
      </c>
      <c r="R41" s="98">
        <f t="shared" si="1"/>
        <v>0</v>
      </c>
      <c r="S41" s="98">
        <f t="shared" si="2"/>
        <v>0</v>
      </c>
      <c r="T41" s="12">
        <f t="shared" si="3"/>
        <v>0</v>
      </c>
      <c r="U41" s="32"/>
      <c r="V41" s="93">
        <f t="shared" si="4"/>
        <v>0</v>
      </c>
      <c r="W41" s="32"/>
      <c r="X41" s="93">
        <f t="shared" si="5"/>
        <v>0</v>
      </c>
      <c r="Y41" s="32"/>
      <c r="Z41" s="93">
        <f t="shared" si="6"/>
        <v>0</v>
      </c>
      <c r="AE41" s="3"/>
      <c r="AF41" s="3"/>
      <c r="AG41" s="3"/>
      <c r="AH41" s="3"/>
    </row>
    <row r="42" spans="2:34">
      <c r="B42" s="33" t="str">
        <f>März!B42</f>
        <v/>
      </c>
      <c r="C42" s="33" t="str">
        <f>März!C42</f>
        <v/>
      </c>
      <c r="D42" s="29"/>
      <c r="E42" s="18">
        <f>März!E42</f>
        <v>0</v>
      </c>
      <c r="F42" s="18">
        <f>März!F42</f>
        <v>0</v>
      </c>
      <c r="G42" s="12">
        <f>März!G42</f>
        <v>0</v>
      </c>
      <c r="H42" s="34" t="str">
        <f>März!H42</f>
        <v/>
      </c>
      <c r="I42" s="32"/>
      <c r="J42" s="14">
        <f>März!J42</f>
        <v>0</v>
      </c>
      <c r="K42" s="11">
        <f>März!K42</f>
        <v>0</v>
      </c>
      <c r="L42" s="32"/>
      <c r="M42" s="13">
        <f>März!M42</f>
        <v>0</v>
      </c>
      <c r="N42" s="32"/>
      <c r="O42" s="12">
        <f>März!O42</f>
        <v>0</v>
      </c>
      <c r="P42" s="32"/>
      <c r="Q42" s="98">
        <f t="shared" si="0"/>
        <v>0</v>
      </c>
      <c r="R42" s="98">
        <f t="shared" si="1"/>
        <v>0</v>
      </c>
      <c r="S42" s="98">
        <f t="shared" si="2"/>
        <v>0</v>
      </c>
      <c r="T42" s="12">
        <f t="shared" si="3"/>
        <v>0</v>
      </c>
      <c r="U42" s="32"/>
      <c r="V42" s="93">
        <f t="shared" si="4"/>
        <v>0</v>
      </c>
      <c r="W42" s="32"/>
      <c r="X42" s="93">
        <f t="shared" si="5"/>
        <v>0</v>
      </c>
      <c r="Y42" s="32"/>
      <c r="Z42" s="93">
        <f t="shared" si="6"/>
        <v>0</v>
      </c>
      <c r="AE42" s="3"/>
      <c r="AF42" s="3"/>
      <c r="AG42" s="3"/>
      <c r="AH42" s="3"/>
    </row>
    <row r="43" spans="2:34">
      <c r="B43" s="33" t="str">
        <f>März!B43</f>
        <v/>
      </c>
      <c r="C43" s="33" t="str">
        <f>März!C43</f>
        <v/>
      </c>
      <c r="D43" s="29"/>
      <c r="E43" s="18">
        <f>März!E43</f>
        <v>0</v>
      </c>
      <c r="F43" s="18">
        <f>März!F43</f>
        <v>0</v>
      </c>
      <c r="G43" s="12">
        <f>März!G43</f>
        <v>0</v>
      </c>
      <c r="H43" s="34" t="str">
        <f>März!H43</f>
        <v/>
      </c>
      <c r="I43" s="32"/>
      <c r="J43" s="14">
        <f>März!J43</f>
        <v>0</v>
      </c>
      <c r="K43" s="11">
        <f>März!K43</f>
        <v>0</v>
      </c>
      <c r="L43" s="32"/>
      <c r="M43" s="13">
        <f>März!M43</f>
        <v>0</v>
      </c>
      <c r="N43" s="32"/>
      <c r="O43" s="12">
        <f>März!O43</f>
        <v>0</v>
      </c>
      <c r="P43" s="32"/>
      <c r="Q43" s="98">
        <f t="shared" si="0"/>
        <v>0</v>
      </c>
      <c r="R43" s="98">
        <f t="shared" si="1"/>
        <v>0</v>
      </c>
      <c r="S43" s="98">
        <f t="shared" si="2"/>
        <v>0</v>
      </c>
      <c r="T43" s="12">
        <f t="shared" si="3"/>
        <v>0</v>
      </c>
      <c r="U43" s="32"/>
      <c r="V43" s="93">
        <f t="shared" si="4"/>
        <v>0</v>
      </c>
      <c r="W43" s="32"/>
      <c r="X43" s="93">
        <f t="shared" si="5"/>
        <v>0</v>
      </c>
      <c r="Y43" s="32"/>
      <c r="Z43" s="93">
        <f t="shared" si="6"/>
        <v>0</v>
      </c>
      <c r="AE43" s="3"/>
      <c r="AF43" s="3"/>
      <c r="AG43" s="3"/>
      <c r="AH43" s="3"/>
    </row>
    <row r="44" spans="2:34">
      <c r="B44" s="33" t="str">
        <f>März!B44</f>
        <v/>
      </c>
      <c r="C44" s="33" t="str">
        <f>März!C44</f>
        <v/>
      </c>
      <c r="D44" s="29"/>
      <c r="E44" s="18">
        <f>März!E44</f>
        <v>0</v>
      </c>
      <c r="F44" s="18">
        <f>März!F44</f>
        <v>0</v>
      </c>
      <c r="G44" s="12">
        <f>März!G44</f>
        <v>0</v>
      </c>
      <c r="H44" s="34" t="str">
        <f>März!H44</f>
        <v/>
      </c>
      <c r="I44" s="32"/>
      <c r="J44" s="14">
        <f>März!J44</f>
        <v>0</v>
      </c>
      <c r="K44" s="11">
        <f>März!K44</f>
        <v>0</v>
      </c>
      <c r="L44" s="32"/>
      <c r="M44" s="13">
        <f>März!M44</f>
        <v>0</v>
      </c>
      <c r="N44" s="32"/>
      <c r="O44" s="12">
        <f>März!O44</f>
        <v>0</v>
      </c>
      <c r="P44" s="32"/>
      <c r="Q44" s="98">
        <f t="shared" si="0"/>
        <v>0</v>
      </c>
      <c r="R44" s="98">
        <f t="shared" si="1"/>
        <v>0</v>
      </c>
      <c r="S44" s="98">
        <f t="shared" si="2"/>
        <v>0</v>
      </c>
      <c r="T44" s="12">
        <f t="shared" si="3"/>
        <v>0</v>
      </c>
      <c r="U44" s="32"/>
      <c r="V44" s="93">
        <f t="shared" si="4"/>
        <v>0</v>
      </c>
      <c r="W44" s="32"/>
      <c r="X44" s="93">
        <f t="shared" si="5"/>
        <v>0</v>
      </c>
      <c r="Y44" s="32"/>
      <c r="Z44" s="93">
        <f t="shared" si="6"/>
        <v>0</v>
      </c>
      <c r="AE44" s="3"/>
      <c r="AF44" s="3"/>
      <c r="AG44" s="3"/>
      <c r="AH44" s="3"/>
    </row>
    <row r="45" spans="2:34">
      <c r="B45" s="33" t="str">
        <f>März!B45</f>
        <v/>
      </c>
      <c r="C45" s="33" t="str">
        <f>März!C45</f>
        <v/>
      </c>
      <c r="D45" s="29"/>
      <c r="E45" s="18">
        <f>März!E45</f>
        <v>0</v>
      </c>
      <c r="F45" s="18">
        <f>März!F45</f>
        <v>0</v>
      </c>
      <c r="G45" s="12">
        <f>März!G45</f>
        <v>0</v>
      </c>
      <c r="H45" s="34" t="str">
        <f>März!H45</f>
        <v/>
      </c>
      <c r="I45" s="32"/>
      <c r="J45" s="14">
        <f>März!J45</f>
        <v>0</v>
      </c>
      <c r="K45" s="11">
        <f>März!K45</f>
        <v>0</v>
      </c>
      <c r="L45" s="32"/>
      <c r="M45" s="13">
        <f>März!M45</f>
        <v>0</v>
      </c>
      <c r="N45" s="32"/>
      <c r="O45" s="12">
        <f>März!O45</f>
        <v>0</v>
      </c>
      <c r="P45" s="32"/>
      <c r="Q45" s="98">
        <f t="shared" si="0"/>
        <v>0</v>
      </c>
      <c r="R45" s="98">
        <f t="shared" si="1"/>
        <v>0</v>
      </c>
      <c r="S45" s="98">
        <f t="shared" si="2"/>
        <v>0</v>
      </c>
      <c r="T45" s="12">
        <f t="shared" si="3"/>
        <v>0</v>
      </c>
      <c r="U45" s="32"/>
      <c r="V45" s="93">
        <f t="shared" si="4"/>
        <v>0</v>
      </c>
      <c r="W45" s="32"/>
      <c r="X45" s="93">
        <f t="shared" si="5"/>
        <v>0</v>
      </c>
      <c r="Y45" s="32"/>
      <c r="Z45" s="93">
        <f t="shared" si="6"/>
        <v>0</v>
      </c>
      <c r="AE45" s="3"/>
      <c r="AF45" s="3"/>
      <c r="AG45" s="3"/>
      <c r="AH45" s="3"/>
    </row>
    <row r="46" spans="2:34">
      <c r="B46" s="33" t="str">
        <f>März!B46</f>
        <v/>
      </c>
      <c r="C46" s="33" t="str">
        <f>März!C46</f>
        <v/>
      </c>
      <c r="D46" s="29"/>
      <c r="E46" s="18">
        <f>März!E46</f>
        <v>0</v>
      </c>
      <c r="F46" s="18">
        <f>März!F46</f>
        <v>0</v>
      </c>
      <c r="G46" s="12">
        <f>März!G46</f>
        <v>0</v>
      </c>
      <c r="H46" s="34" t="str">
        <f>März!H46</f>
        <v/>
      </c>
      <c r="I46" s="32"/>
      <c r="J46" s="14">
        <f>März!J46</f>
        <v>0</v>
      </c>
      <c r="K46" s="11">
        <f>März!K46</f>
        <v>0</v>
      </c>
      <c r="L46" s="32"/>
      <c r="M46" s="13">
        <f>März!M46</f>
        <v>0</v>
      </c>
      <c r="N46" s="32"/>
      <c r="O46" s="12">
        <f>März!O46</f>
        <v>0</v>
      </c>
      <c r="P46" s="32"/>
      <c r="Q46" s="98">
        <f t="shared" si="0"/>
        <v>0</v>
      </c>
      <c r="R46" s="98">
        <f t="shared" si="1"/>
        <v>0</v>
      </c>
      <c r="S46" s="98">
        <f t="shared" si="2"/>
        <v>0</v>
      </c>
      <c r="T46" s="12">
        <f t="shared" si="3"/>
        <v>0</v>
      </c>
      <c r="U46" s="32"/>
      <c r="V46" s="93">
        <f t="shared" si="4"/>
        <v>0</v>
      </c>
      <c r="W46" s="32"/>
      <c r="X46" s="93">
        <f t="shared" si="5"/>
        <v>0</v>
      </c>
      <c r="Y46" s="32"/>
      <c r="Z46" s="93">
        <f t="shared" si="6"/>
        <v>0</v>
      </c>
      <c r="AE46" s="3"/>
      <c r="AF46" s="3"/>
      <c r="AG46" s="3"/>
      <c r="AH46" s="3"/>
    </row>
    <row r="47" spans="2:34">
      <c r="B47" s="33" t="str">
        <f>März!B47</f>
        <v/>
      </c>
      <c r="C47" s="33" t="str">
        <f>März!C47</f>
        <v/>
      </c>
      <c r="D47" s="29"/>
      <c r="E47" s="18">
        <f>März!E47</f>
        <v>0</v>
      </c>
      <c r="F47" s="18">
        <f>März!F47</f>
        <v>0</v>
      </c>
      <c r="G47" s="12">
        <f>März!G47</f>
        <v>0</v>
      </c>
      <c r="H47" s="34" t="str">
        <f>März!H47</f>
        <v/>
      </c>
      <c r="I47" s="32"/>
      <c r="J47" s="14">
        <f>März!J47</f>
        <v>0</v>
      </c>
      <c r="K47" s="11">
        <f>März!K47</f>
        <v>0</v>
      </c>
      <c r="L47" s="32"/>
      <c r="M47" s="13">
        <f>März!M47</f>
        <v>0</v>
      </c>
      <c r="N47" s="32"/>
      <c r="O47" s="12">
        <f>März!O47</f>
        <v>0</v>
      </c>
      <c r="P47" s="32"/>
      <c r="Q47" s="98">
        <f t="shared" si="0"/>
        <v>0</v>
      </c>
      <c r="R47" s="98">
        <f t="shared" si="1"/>
        <v>0</v>
      </c>
      <c r="S47" s="98">
        <f t="shared" si="2"/>
        <v>0</v>
      </c>
      <c r="T47" s="12">
        <f t="shared" si="3"/>
        <v>0</v>
      </c>
      <c r="U47" s="32"/>
      <c r="V47" s="93">
        <f t="shared" si="4"/>
        <v>0</v>
      </c>
      <c r="W47" s="32"/>
      <c r="X47" s="93">
        <f t="shared" si="5"/>
        <v>0</v>
      </c>
      <c r="Y47" s="32"/>
      <c r="Z47" s="93">
        <f t="shared" si="6"/>
        <v>0</v>
      </c>
      <c r="AE47" s="3"/>
      <c r="AF47" s="3"/>
      <c r="AG47" s="3"/>
      <c r="AH47" s="3"/>
    </row>
    <row r="48" spans="2:34">
      <c r="B48" s="33" t="str">
        <f>März!B48</f>
        <v/>
      </c>
      <c r="C48" s="33" t="str">
        <f>März!C48</f>
        <v/>
      </c>
      <c r="D48" s="29"/>
      <c r="E48" s="18">
        <f>März!E48</f>
        <v>0</v>
      </c>
      <c r="F48" s="18">
        <f>März!F48</f>
        <v>0</v>
      </c>
      <c r="G48" s="12">
        <f>März!G48</f>
        <v>0</v>
      </c>
      <c r="H48" s="34" t="str">
        <f>März!H48</f>
        <v/>
      </c>
      <c r="I48" s="32"/>
      <c r="J48" s="14">
        <f>März!J48</f>
        <v>0</v>
      </c>
      <c r="K48" s="11">
        <f>März!K48</f>
        <v>0</v>
      </c>
      <c r="L48" s="32"/>
      <c r="M48" s="13">
        <f>März!M48</f>
        <v>0</v>
      </c>
      <c r="N48" s="32"/>
      <c r="O48" s="12">
        <f>März!O48</f>
        <v>0</v>
      </c>
      <c r="P48" s="32"/>
      <c r="Q48" s="98">
        <f t="shared" si="0"/>
        <v>0</v>
      </c>
      <c r="R48" s="98">
        <f t="shared" si="1"/>
        <v>0</v>
      </c>
      <c r="S48" s="98">
        <f t="shared" si="2"/>
        <v>0</v>
      </c>
      <c r="T48" s="12">
        <f t="shared" si="3"/>
        <v>0</v>
      </c>
      <c r="U48" s="32"/>
      <c r="V48" s="93">
        <f t="shared" si="4"/>
        <v>0</v>
      </c>
      <c r="W48" s="32"/>
      <c r="X48" s="93">
        <f t="shared" si="5"/>
        <v>0</v>
      </c>
      <c r="Y48" s="32"/>
      <c r="Z48" s="93">
        <f t="shared" si="6"/>
        <v>0</v>
      </c>
      <c r="AE48" s="3"/>
      <c r="AF48" s="3"/>
      <c r="AG48" s="3"/>
      <c r="AH48" s="3"/>
    </row>
    <row r="49" spans="2:34">
      <c r="B49" s="33" t="str">
        <f>März!B49</f>
        <v/>
      </c>
      <c r="C49" s="33" t="str">
        <f>März!C49</f>
        <v/>
      </c>
      <c r="D49" s="29"/>
      <c r="E49" s="18">
        <f>März!E49</f>
        <v>0</v>
      </c>
      <c r="F49" s="18">
        <f>März!F49</f>
        <v>0</v>
      </c>
      <c r="G49" s="12">
        <f>März!G49</f>
        <v>0</v>
      </c>
      <c r="H49" s="34" t="str">
        <f>März!H49</f>
        <v/>
      </c>
      <c r="I49" s="32"/>
      <c r="J49" s="14">
        <f>März!J49</f>
        <v>0</v>
      </c>
      <c r="K49" s="11">
        <f>März!K49</f>
        <v>0</v>
      </c>
      <c r="L49" s="32"/>
      <c r="M49" s="13">
        <f>März!M49</f>
        <v>0</v>
      </c>
      <c r="N49" s="32"/>
      <c r="O49" s="12">
        <f>März!O49</f>
        <v>0</v>
      </c>
      <c r="P49" s="32"/>
      <c r="Q49" s="98">
        <f t="shared" si="0"/>
        <v>0</v>
      </c>
      <c r="R49" s="98">
        <f t="shared" si="1"/>
        <v>0</v>
      </c>
      <c r="S49" s="98">
        <f t="shared" si="2"/>
        <v>0</v>
      </c>
      <c r="T49" s="12">
        <f t="shared" si="3"/>
        <v>0</v>
      </c>
      <c r="U49" s="32"/>
      <c r="V49" s="93">
        <f t="shared" si="4"/>
        <v>0</v>
      </c>
      <c r="W49" s="32"/>
      <c r="X49" s="93">
        <f t="shared" si="5"/>
        <v>0</v>
      </c>
      <c r="Y49" s="32"/>
      <c r="Z49" s="93">
        <f t="shared" si="6"/>
        <v>0</v>
      </c>
      <c r="AE49" s="3"/>
      <c r="AF49" s="3"/>
      <c r="AG49" s="3"/>
      <c r="AH49" s="3"/>
    </row>
    <row r="50" spans="2:34">
      <c r="B50" s="33" t="str">
        <f>März!B50</f>
        <v/>
      </c>
      <c r="C50" s="33" t="str">
        <f>März!C50</f>
        <v/>
      </c>
      <c r="D50" s="29"/>
      <c r="E50" s="18">
        <f>März!E50</f>
        <v>0</v>
      </c>
      <c r="F50" s="18">
        <f>März!F50</f>
        <v>0</v>
      </c>
      <c r="G50" s="12">
        <f>März!G50</f>
        <v>0</v>
      </c>
      <c r="H50" s="34" t="str">
        <f>März!H50</f>
        <v/>
      </c>
      <c r="I50" s="32"/>
      <c r="J50" s="14">
        <f>März!J50</f>
        <v>0</v>
      </c>
      <c r="K50" s="11">
        <f>März!K50</f>
        <v>0</v>
      </c>
      <c r="L50" s="32"/>
      <c r="M50" s="13">
        <f>März!M50</f>
        <v>0</v>
      </c>
      <c r="N50" s="32"/>
      <c r="O50" s="12">
        <f>März!O50</f>
        <v>0</v>
      </c>
      <c r="P50" s="32"/>
      <c r="Q50" s="98">
        <f t="shared" si="0"/>
        <v>0</v>
      </c>
      <c r="R50" s="98">
        <f t="shared" si="1"/>
        <v>0</v>
      </c>
      <c r="S50" s="98">
        <f t="shared" si="2"/>
        <v>0</v>
      </c>
      <c r="T50" s="12">
        <f t="shared" si="3"/>
        <v>0</v>
      </c>
      <c r="U50" s="32"/>
      <c r="V50" s="93">
        <f t="shared" si="4"/>
        <v>0</v>
      </c>
      <c r="W50" s="32"/>
      <c r="X50" s="93">
        <f t="shared" si="5"/>
        <v>0</v>
      </c>
      <c r="Y50" s="32"/>
      <c r="Z50" s="93">
        <f t="shared" si="6"/>
        <v>0</v>
      </c>
      <c r="AE50" s="3"/>
      <c r="AF50" s="3"/>
      <c r="AG50" s="3"/>
      <c r="AH50" s="3"/>
    </row>
    <row r="51" spans="2:34">
      <c r="B51" s="33" t="str">
        <f>März!B51</f>
        <v/>
      </c>
      <c r="C51" s="33" t="str">
        <f>März!C51</f>
        <v/>
      </c>
      <c r="D51" s="29"/>
      <c r="E51" s="18">
        <f>März!E51</f>
        <v>0</v>
      </c>
      <c r="F51" s="18">
        <f>März!F51</f>
        <v>0</v>
      </c>
      <c r="G51" s="12">
        <f>März!G51</f>
        <v>0</v>
      </c>
      <c r="H51" s="34" t="str">
        <f>März!H51</f>
        <v/>
      </c>
      <c r="I51" s="32"/>
      <c r="J51" s="14">
        <f>März!J51</f>
        <v>0</v>
      </c>
      <c r="K51" s="11">
        <f>März!K51</f>
        <v>0</v>
      </c>
      <c r="L51" s="32"/>
      <c r="M51" s="13">
        <f>März!M51</f>
        <v>0</v>
      </c>
      <c r="N51" s="32"/>
      <c r="O51" s="12">
        <f>März!O51</f>
        <v>0</v>
      </c>
      <c r="P51" s="32"/>
      <c r="Q51" s="98">
        <f t="shared" si="0"/>
        <v>0</v>
      </c>
      <c r="R51" s="98">
        <f t="shared" si="1"/>
        <v>0</v>
      </c>
      <c r="S51" s="98">
        <f t="shared" si="2"/>
        <v>0</v>
      </c>
      <c r="T51" s="12">
        <f t="shared" si="3"/>
        <v>0</v>
      </c>
      <c r="U51" s="32"/>
      <c r="V51" s="93">
        <f t="shared" si="4"/>
        <v>0</v>
      </c>
      <c r="W51" s="32"/>
      <c r="X51" s="93">
        <f t="shared" si="5"/>
        <v>0</v>
      </c>
      <c r="Y51" s="32"/>
      <c r="Z51" s="93">
        <f t="shared" si="6"/>
        <v>0</v>
      </c>
      <c r="AE51" s="3"/>
      <c r="AF51" s="3"/>
      <c r="AG51" s="3"/>
      <c r="AH51" s="3"/>
    </row>
    <row r="52" spans="2:34">
      <c r="B52" s="33" t="str">
        <f>März!B52</f>
        <v/>
      </c>
      <c r="C52" s="33" t="str">
        <f>März!C52</f>
        <v/>
      </c>
      <c r="D52" s="29"/>
      <c r="E52" s="18">
        <f>März!E52</f>
        <v>0</v>
      </c>
      <c r="F52" s="18">
        <f>März!F52</f>
        <v>0</v>
      </c>
      <c r="G52" s="12">
        <f>März!G52</f>
        <v>0</v>
      </c>
      <c r="H52" s="34" t="str">
        <f>März!H52</f>
        <v/>
      </c>
      <c r="I52" s="32"/>
      <c r="J52" s="14">
        <f>März!J52</f>
        <v>0</v>
      </c>
      <c r="K52" s="11">
        <f>März!K52</f>
        <v>0</v>
      </c>
      <c r="L52" s="32"/>
      <c r="M52" s="13">
        <f>März!M52</f>
        <v>0</v>
      </c>
      <c r="N52" s="32"/>
      <c r="O52" s="12">
        <f>März!O52</f>
        <v>0</v>
      </c>
      <c r="P52" s="32"/>
      <c r="Q52" s="98">
        <f t="shared" si="0"/>
        <v>0</v>
      </c>
      <c r="R52" s="98">
        <f t="shared" si="1"/>
        <v>0</v>
      </c>
      <c r="S52" s="98">
        <f t="shared" si="2"/>
        <v>0</v>
      </c>
      <c r="T52" s="12">
        <f t="shared" si="3"/>
        <v>0</v>
      </c>
      <c r="U52" s="32"/>
      <c r="V52" s="93">
        <f t="shared" si="4"/>
        <v>0</v>
      </c>
      <c r="W52" s="32"/>
      <c r="X52" s="93">
        <f t="shared" si="5"/>
        <v>0</v>
      </c>
      <c r="Y52" s="32"/>
      <c r="Z52" s="93">
        <f t="shared" si="6"/>
        <v>0</v>
      </c>
      <c r="AE52" s="3"/>
      <c r="AF52" s="3"/>
      <c r="AG52" s="3"/>
      <c r="AH52" s="3"/>
    </row>
    <row r="53" spans="2:34">
      <c r="B53" s="33" t="str">
        <f>März!B53</f>
        <v/>
      </c>
      <c r="C53" s="33" t="str">
        <f>März!C53</f>
        <v/>
      </c>
      <c r="D53" s="29"/>
      <c r="E53" s="18">
        <f>März!E53</f>
        <v>0</v>
      </c>
      <c r="F53" s="18">
        <f>März!F53</f>
        <v>0</v>
      </c>
      <c r="G53" s="12">
        <f>März!G53</f>
        <v>0</v>
      </c>
      <c r="H53" s="34" t="str">
        <f>März!H53</f>
        <v/>
      </c>
      <c r="I53" s="32"/>
      <c r="J53" s="14">
        <f>März!J53</f>
        <v>0</v>
      </c>
      <c r="K53" s="11">
        <f>März!K53</f>
        <v>0</v>
      </c>
      <c r="L53" s="32"/>
      <c r="M53" s="13">
        <f>März!M53</f>
        <v>0</v>
      </c>
      <c r="N53" s="32"/>
      <c r="O53" s="12">
        <f>März!O53</f>
        <v>0</v>
      </c>
      <c r="P53" s="32"/>
      <c r="Q53" s="98">
        <f t="shared" si="0"/>
        <v>0</v>
      </c>
      <c r="R53" s="98">
        <f t="shared" si="1"/>
        <v>0</v>
      </c>
      <c r="S53" s="98">
        <f t="shared" si="2"/>
        <v>0</v>
      </c>
      <c r="T53" s="12">
        <f t="shared" si="3"/>
        <v>0</v>
      </c>
      <c r="U53" s="32"/>
      <c r="V53" s="93">
        <f t="shared" si="4"/>
        <v>0</v>
      </c>
      <c r="W53" s="32"/>
      <c r="X53" s="93">
        <f t="shared" si="5"/>
        <v>0</v>
      </c>
      <c r="Y53" s="32"/>
      <c r="Z53" s="93">
        <f t="shared" si="6"/>
        <v>0</v>
      </c>
      <c r="AE53" s="3"/>
      <c r="AF53" s="3"/>
      <c r="AG53" s="3"/>
      <c r="AH53" s="3"/>
    </row>
    <row r="54" spans="2:34">
      <c r="B54" s="33" t="str">
        <f>März!B54</f>
        <v/>
      </c>
      <c r="C54" s="33" t="str">
        <f>März!C54</f>
        <v/>
      </c>
      <c r="D54" s="29"/>
      <c r="E54" s="18">
        <f>März!E54</f>
        <v>0</v>
      </c>
      <c r="F54" s="18">
        <f>März!F54</f>
        <v>0</v>
      </c>
      <c r="G54" s="12">
        <f>März!G54</f>
        <v>0</v>
      </c>
      <c r="H54" s="34" t="str">
        <f>März!H54</f>
        <v/>
      </c>
      <c r="I54" s="32"/>
      <c r="J54" s="14">
        <f>März!J54</f>
        <v>0</v>
      </c>
      <c r="K54" s="11">
        <f>März!K54</f>
        <v>0</v>
      </c>
      <c r="L54" s="32"/>
      <c r="M54" s="13">
        <f>März!M54</f>
        <v>0</v>
      </c>
      <c r="N54" s="32"/>
      <c r="O54" s="12">
        <f>März!O54</f>
        <v>0</v>
      </c>
      <c r="P54" s="32"/>
      <c r="Q54" s="98">
        <f t="shared" si="0"/>
        <v>0</v>
      </c>
      <c r="R54" s="98">
        <f t="shared" si="1"/>
        <v>0</v>
      </c>
      <c r="S54" s="98">
        <f t="shared" si="2"/>
        <v>0</v>
      </c>
      <c r="T54" s="12">
        <f t="shared" si="3"/>
        <v>0</v>
      </c>
      <c r="U54" s="32"/>
      <c r="V54" s="93">
        <f t="shared" si="4"/>
        <v>0</v>
      </c>
      <c r="W54" s="32"/>
      <c r="X54" s="93">
        <f t="shared" si="5"/>
        <v>0</v>
      </c>
      <c r="Y54" s="32"/>
      <c r="Z54" s="93">
        <f t="shared" si="6"/>
        <v>0</v>
      </c>
      <c r="AE54" s="3"/>
      <c r="AF54" s="3"/>
      <c r="AG54" s="3"/>
      <c r="AH54" s="3"/>
    </row>
    <row r="55" spans="2:34">
      <c r="B55" s="33" t="str">
        <f>März!B55</f>
        <v/>
      </c>
      <c r="C55" s="33" t="str">
        <f>März!C55</f>
        <v/>
      </c>
      <c r="D55" s="29"/>
      <c r="E55" s="18">
        <f>März!E55</f>
        <v>0</v>
      </c>
      <c r="F55" s="18">
        <f>März!F55</f>
        <v>0</v>
      </c>
      <c r="G55" s="12">
        <f>März!G55</f>
        <v>0</v>
      </c>
      <c r="H55" s="34" t="str">
        <f>März!H55</f>
        <v/>
      </c>
      <c r="I55" s="32"/>
      <c r="J55" s="14">
        <f>März!J55</f>
        <v>0</v>
      </c>
      <c r="K55" s="11">
        <f>März!K55</f>
        <v>0</v>
      </c>
      <c r="L55" s="32"/>
      <c r="M55" s="13">
        <f>März!M55</f>
        <v>0</v>
      </c>
      <c r="N55" s="32"/>
      <c r="O55" s="12">
        <f>März!O55</f>
        <v>0</v>
      </c>
      <c r="P55" s="32"/>
      <c r="Q55" s="98">
        <f t="shared" si="0"/>
        <v>0</v>
      </c>
      <c r="R55" s="98">
        <f t="shared" si="1"/>
        <v>0</v>
      </c>
      <c r="S55" s="98">
        <f t="shared" si="2"/>
        <v>0</v>
      </c>
      <c r="T55" s="12">
        <f t="shared" si="3"/>
        <v>0</v>
      </c>
      <c r="U55" s="32"/>
      <c r="V55" s="93">
        <f t="shared" si="4"/>
        <v>0</v>
      </c>
      <c r="W55" s="32"/>
      <c r="X55" s="93">
        <f t="shared" si="5"/>
        <v>0</v>
      </c>
      <c r="Y55" s="32"/>
      <c r="Z55" s="93">
        <f t="shared" si="6"/>
        <v>0</v>
      </c>
      <c r="AE55" s="3"/>
      <c r="AF55" s="3"/>
      <c r="AG55" s="3"/>
      <c r="AH55" s="3"/>
    </row>
    <row r="56" spans="2:34">
      <c r="B56" s="33" t="str">
        <f>März!B56</f>
        <v/>
      </c>
      <c r="C56" s="33" t="str">
        <f>März!C56</f>
        <v/>
      </c>
      <c r="D56" s="29"/>
      <c r="E56" s="18">
        <f>März!E56</f>
        <v>0</v>
      </c>
      <c r="F56" s="18">
        <f>März!F56</f>
        <v>0</v>
      </c>
      <c r="G56" s="12">
        <f>März!G56</f>
        <v>0</v>
      </c>
      <c r="H56" s="34" t="str">
        <f>März!H56</f>
        <v/>
      </c>
      <c r="I56" s="32"/>
      <c r="J56" s="14">
        <f>März!J56</f>
        <v>0</v>
      </c>
      <c r="K56" s="11">
        <f>März!K56</f>
        <v>0</v>
      </c>
      <c r="L56" s="32"/>
      <c r="M56" s="13">
        <f>März!M56</f>
        <v>0</v>
      </c>
      <c r="N56" s="32"/>
      <c r="O56" s="12">
        <f>März!O56</f>
        <v>0</v>
      </c>
      <c r="P56" s="32"/>
      <c r="Q56" s="98">
        <f t="shared" si="0"/>
        <v>0</v>
      </c>
      <c r="R56" s="98">
        <f t="shared" si="1"/>
        <v>0</v>
      </c>
      <c r="S56" s="98">
        <f t="shared" si="2"/>
        <v>0</v>
      </c>
      <c r="T56" s="12">
        <f t="shared" si="3"/>
        <v>0</v>
      </c>
      <c r="U56" s="32"/>
      <c r="V56" s="93">
        <f t="shared" si="4"/>
        <v>0</v>
      </c>
      <c r="W56" s="32"/>
      <c r="X56" s="93">
        <f t="shared" si="5"/>
        <v>0</v>
      </c>
      <c r="Y56" s="32"/>
      <c r="Z56" s="93">
        <f t="shared" si="6"/>
        <v>0</v>
      </c>
      <c r="AE56" s="3"/>
      <c r="AF56" s="3"/>
      <c r="AG56" s="3"/>
      <c r="AH56" s="3"/>
    </row>
    <row r="57" spans="2:34">
      <c r="B57" s="33" t="str">
        <f>März!B57</f>
        <v/>
      </c>
      <c r="C57" s="33" t="str">
        <f>März!C57</f>
        <v/>
      </c>
      <c r="D57" s="29"/>
      <c r="E57" s="18">
        <f>März!E57</f>
        <v>0</v>
      </c>
      <c r="F57" s="18">
        <f>März!F57</f>
        <v>0</v>
      </c>
      <c r="G57" s="12">
        <f>März!G57</f>
        <v>0</v>
      </c>
      <c r="H57" s="34" t="str">
        <f>März!H57</f>
        <v/>
      </c>
      <c r="I57" s="32"/>
      <c r="J57" s="14">
        <f>März!J57</f>
        <v>0</v>
      </c>
      <c r="K57" s="11">
        <f>März!K57</f>
        <v>0</v>
      </c>
      <c r="L57" s="32"/>
      <c r="M57" s="13">
        <f>März!M57</f>
        <v>0</v>
      </c>
      <c r="N57" s="32"/>
      <c r="O57" s="12">
        <f>März!O57</f>
        <v>0</v>
      </c>
      <c r="P57" s="32"/>
      <c r="Q57" s="98">
        <f t="shared" si="0"/>
        <v>0</v>
      </c>
      <c r="R57" s="98">
        <f t="shared" si="1"/>
        <v>0</v>
      </c>
      <c r="S57" s="98">
        <f t="shared" si="2"/>
        <v>0</v>
      </c>
      <c r="T57" s="12">
        <f t="shared" si="3"/>
        <v>0</v>
      </c>
      <c r="U57" s="32"/>
      <c r="V57" s="93">
        <f t="shared" si="4"/>
        <v>0</v>
      </c>
      <c r="W57" s="32"/>
      <c r="X57" s="93">
        <f t="shared" si="5"/>
        <v>0</v>
      </c>
      <c r="Y57" s="32"/>
      <c r="Z57" s="93">
        <f t="shared" si="6"/>
        <v>0</v>
      </c>
      <c r="AE57" s="3"/>
      <c r="AF57" s="3"/>
      <c r="AG57" s="3"/>
      <c r="AH57" s="3"/>
    </row>
    <row r="58" spans="2:34">
      <c r="B58" s="33" t="str">
        <f>März!B58</f>
        <v/>
      </c>
      <c r="C58" s="33" t="str">
        <f>März!C58</f>
        <v/>
      </c>
      <c r="D58" s="29"/>
      <c r="E58" s="18">
        <f>März!E58</f>
        <v>0</v>
      </c>
      <c r="F58" s="18">
        <f>März!F58</f>
        <v>0</v>
      </c>
      <c r="G58" s="12">
        <f>März!G58</f>
        <v>0</v>
      </c>
      <c r="H58" s="34" t="str">
        <f>März!H58</f>
        <v/>
      </c>
      <c r="I58" s="32"/>
      <c r="J58" s="14">
        <f>März!J58</f>
        <v>0</v>
      </c>
      <c r="K58" s="11">
        <f>März!K58</f>
        <v>0</v>
      </c>
      <c r="L58" s="32"/>
      <c r="M58" s="13">
        <f>März!M58</f>
        <v>0</v>
      </c>
      <c r="N58" s="32"/>
      <c r="O58" s="12">
        <f>März!O58</f>
        <v>0</v>
      </c>
      <c r="P58" s="32"/>
      <c r="Q58" s="98">
        <f t="shared" si="0"/>
        <v>0</v>
      </c>
      <c r="R58" s="98">
        <f t="shared" si="1"/>
        <v>0</v>
      </c>
      <c r="S58" s="98">
        <f t="shared" si="2"/>
        <v>0</v>
      </c>
      <c r="T58" s="12">
        <f t="shared" si="3"/>
        <v>0</v>
      </c>
      <c r="U58" s="32"/>
      <c r="V58" s="93">
        <f t="shared" si="4"/>
        <v>0</v>
      </c>
      <c r="W58" s="32"/>
      <c r="X58" s="93">
        <f t="shared" si="5"/>
        <v>0</v>
      </c>
      <c r="Y58" s="32"/>
      <c r="Z58" s="93">
        <f t="shared" si="6"/>
        <v>0</v>
      </c>
      <c r="AE58" s="3"/>
      <c r="AF58" s="3"/>
      <c r="AG58" s="3"/>
      <c r="AH58" s="3"/>
    </row>
    <row r="59" spans="2:34">
      <c r="B59" s="33" t="str">
        <f>März!B59</f>
        <v/>
      </c>
      <c r="C59" s="33" t="str">
        <f>März!C59</f>
        <v/>
      </c>
      <c r="D59" s="29"/>
      <c r="E59" s="18">
        <f>März!E59</f>
        <v>0</v>
      </c>
      <c r="F59" s="18">
        <f>März!F59</f>
        <v>0</v>
      </c>
      <c r="G59" s="12">
        <f>März!G59</f>
        <v>0</v>
      </c>
      <c r="H59" s="34" t="str">
        <f>März!H59</f>
        <v/>
      </c>
      <c r="I59" s="32"/>
      <c r="J59" s="14">
        <f>März!J59</f>
        <v>0</v>
      </c>
      <c r="K59" s="11">
        <f>März!K59</f>
        <v>0</v>
      </c>
      <c r="L59" s="32"/>
      <c r="M59" s="13">
        <f>März!M59</f>
        <v>0</v>
      </c>
      <c r="N59" s="32"/>
      <c r="O59" s="12">
        <f>März!O59</f>
        <v>0</v>
      </c>
      <c r="P59" s="32"/>
      <c r="Q59" s="98">
        <f t="shared" si="0"/>
        <v>0</v>
      </c>
      <c r="R59" s="98">
        <f t="shared" si="1"/>
        <v>0</v>
      </c>
      <c r="S59" s="98">
        <f t="shared" si="2"/>
        <v>0</v>
      </c>
      <c r="T59" s="12">
        <f t="shared" si="3"/>
        <v>0</v>
      </c>
      <c r="U59" s="32"/>
      <c r="V59" s="93">
        <f t="shared" si="4"/>
        <v>0</v>
      </c>
      <c r="W59" s="32"/>
      <c r="X59" s="93">
        <f t="shared" si="5"/>
        <v>0</v>
      </c>
      <c r="Y59" s="32"/>
      <c r="Z59" s="93">
        <f t="shared" si="6"/>
        <v>0</v>
      </c>
      <c r="AE59" s="3"/>
      <c r="AF59" s="3"/>
      <c r="AG59" s="3"/>
      <c r="AH59" s="3"/>
    </row>
    <row r="60" spans="2:34">
      <c r="B60" s="33" t="str">
        <f>März!B60</f>
        <v/>
      </c>
      <c r="C60" s="33" t="str">
        <f>März!C60</f>
        <v/>
      </c>
      <c r="D60" s="29"/>
      <c r="E60" s="18">
        <f>März!E60</f>
        <v>0</v>
      </c>
      <c r="F60" s="18">
        <f>März!F60</f>
        <v>0</v>
      </c>
      <c r="G60" s="12">
        <f>März!G60</f>
        <v>0</v>
      </c>
      <c r="H60" s="34" t="str">
        <f>März!H60</f>
        <v/>
      </c>
      <c r="I60" s="32"/>
      <c r="J60" s="14">
        <f>März!J60</f>
        <v>0</v>
      </c>
      <c r="K60" s="11">
        <f>März!K60</f>
        <v>0</v>
      </c>
      <c r="L60" s="32"/>
      <c r="M60" s="13">
        <f>März!M60</f>
        <v>0</v>
      </c>
      <c r="N60" s="32"/>
      <c r="O60" s="12">
        <f>März!O60</f>
        <v>0</v>
      </c>
      <c r="P60" s="32"/>
      <c r="Q60" s="98">
        <f t="shared" si="0"/>
        <v>0</v>
      </c>
      <c r="R60" s="98">
        <f t="shared" si="1"/>
        <v>0</v>
      </c>
      <c r="S60" s="98">
        <f t="shared" si="2"/>
        <v>0</v>
      </c>
      <c r="T60" s="12">
        <f t="shared" si="3"/>
        <v>0</v>
      </c>
      <c r="U60" s="32"/>
      <c r="V60" s="93">
        <f t="shared" si="4"/>
        <v>0</v>
      </c>
      <c r="W60" s="32"/>
      <c r="X60" s="93">
        <f t="shared" si="5"/>
        <v>0</v>
      </c>
      <c r="Y60" s="32"/>
      <c r="Z60" s="93">
        <f t="shared" si="6"/>
        <v>0</v>
      </c>
      <c r="AE60" s="3"/>
      <c r="AF60" s="3"/>
      <c r="AG60" s="3"/>
      <c r="AH60" s="3"/>
    </row>
    <row r="61" spans="2:34">
      <c r="B61" s="33" t="str">
        <f>März!B61</f>
        <v/>
      </c>
      <c r="C61" s="33" t="str">
        <f>März!C61</f>
        <v/>
      </c>
      <c r="D61" s="29"/>
      <c r="E61" s="18">
        <f>März!E61</f>
        <v>0</v>
      </c>
      <c r="F61" s="18">
        <f>März!F61</f>
        <v>0</v>
      </c>
      <c r="G61" s="12">
        <f>März!G61</f>
        <v>0</v>
      </c>
      <c r="H61" s="34" t="str">
        <f>März!H61</f>
        <v/>
      </c>
      <c r="I61" s="32"/>
      <c r="J61" s="14">
        <f>März!J61</f>
        <v>0</v>
      </c>
      <c r="K61" s="11">
        <f>März!K61</f>
        <v>0</v>
      </c>
      <c r="L61" s="32"/>
      <c r="M61" s="13">
        <f>März!M61</f>
        <v>0</v>
      </c>
      <c r="N61" s="32"/>
      <c r="O61" s="12">
        <f>März!O61</f>
        <v>0</v>
      </c>
      <c r="P61" s="32"/>
      <c r="Q61" s="98">
        <f t="shared" si="0"/>
        <v>0</v>
      </c>
      <c r="R61" s="98">
        <f t="shared" si="1"/>
        <v>0</v>
      </c>
      <c r="S61" s="98">
        <f t="shared" si="2"/>
        <v>0</v>
      </c>
      <c r="T61" s="12">
        <f t="shared" si="3"/>
        <v>0</v>
      </c>
      <c r="U61" s="32"/>
      <c r="V61" s="93">
        <f t="shared" si="4"/>
        <v>0</v>
      </c>
      <c r="W61" s="32"/>
      <c r="X61" s="93">
        <f t="shared" si="5"/>
        <v>0</v>
      </c>
      <c r="Y61" s="32"/>
      <c r="Z61" s="93">
        <f t="shared" si="6"/>
        <v>0</v>
      </c>
      <c r="AE61" s="3"/>
      <c r="AF61" s="3"/>
      <c r="AG61" s="3"/>
      <c r="AH61" s="3"/>
    </row>
    <row r="62" spans="2:34">
      <c r="B62" s="33" t="str">
        <f>März!B62</f>
        <v/>
      </c>
      <c r="C62" s="33" t="str">
        <f>März!C62</f>
        <v/>
      </c>
      <c r="D62" s="29"/>
      <c r="E62" s="18">
        <f>März!E62</f>
        <v>0</v>
      </c>
      <c r="F62" s="18">
        <f>März!F62</f>
        <v>0</v>
      </c>
      <c r="G62" s="12">
        <f>März!G62</f>
        <v>0</v>
      </c>
      <c r="H62" s="34" t="str">
        <f>März!H62</f>
        <v/>
      </c>
      <c r="I62" s="32"/>
      <c r="J62" s="14">
        <f>März!J62</f>
        <v>0</v>
      </c>
      <c r="K62" s="11">
        <f>März!K62</f>
        <v>0</v>
      </c>
      <c r="L62" s="32"/>
      <c r="M62" s="13">
        <f>März!M62</f>
        <v>0</v>
      </c>
      <c r="N62" s="32"/>
      <c r="O62" s="12">
        <f>März!O62</f>
        <v>0</v>
      </c>
      <c r="P62" s="32"/>
      <c r="Q62" s="98">
        <f t="shared" si="0"/>
        <v>0</v>
      </c>
      <c r="R62" s="98">
        <f t="shared" si="1"/>
        <v>0</v>
      </c>
      <c r="S62" s="98">
        <f t="shared" si="2"/>
        <v>0</v>
      </c>
      <c r="T62" s="12">
        <f t="shared" si="3"/>
        <v>0</v>
      </c>
      <c r="U62" s="32"/>
      <c r="V62" s="93">
        <f t="shared" si="4"/>
        <v>0</v>
      </c>
      <c r="W62" s="32"/>
      <c r="X62" s="93">
        <f t="shared" si="5"/>
        <v>0</v>
      </c>
      <c r="Y62" s="32"/>
      <c r="Z62" s="93">
        <f t="shared" si="6"/>
        <v>0</v>
      </c>
      <c r="AE62" s="3"/>
      <c r="AF62" s="3"/>
      <c r="AG62" s="3"/>
      <c r="AH62" s="3"/>
    </row>
    <row r="63" spans="2:34">
      <c r="B63" s="33" t="str">
        <f>März!B63</f>
        <v/>
      </c>
      <c r="C63" s="33" t="str">
        <f>März!C63</f>
        <v/>
      </c>
      <c r="D63" s="29"/>
      <c r="E63" s="18">
        <f>März!E63</f>
        <v>0</v>
      </c>
      <c r="F63" s="18">
        <f>März!F63</f>
        <v>0</v>
      </c>
      <c r="G63" s="12">
        <f>März!G63</f>
        <v>0</v>
      </c>
      <c r="H63" s="34" t="str">
        <f>März!H63</f>
        <v/>
      </c>
      <c r="I63" s="32"/>
      <c r="J63" s="14">
        <f>März!J63</f>
        <v>0</v>
      </c>
      <c r="K63" s="11">
        <f>März!K63</f>
        <v>0</v>
      </c>
      <c r="L63" s="32"/>
      <c r="M63" s="13">
        <f>März!M63</f>
        <v>0</v>
      </c>
      <c r="N63" s="32"/>
      <c r="O63" s="12">
        <f>März!O63</f>
        <v>0</v>
      </c>
      <c r="P63" s="32"/>
      <c r="Q63" s="98">
        <f t="shared" si="0"/>
        <v>0</v>
      </c>
      <c r="R63" s="98">
        <f t="shared" si="1"/>
        <v>0</v>
      </c>
      <c r="S63" s="98">
        <f t="shared" si="2"/>
        <v>0</v>
      </c>
      <c r="T63" s="12">
        <f t="shared" si="3"/>
        <v>0</v>
      </c>
      <c r="U63" s="32"/>
      <c r="V63" s="93">
        <f t="shared" si="4"/>
        <v>0</v>
      </c>
      <c r="W63" s="32"/>
      <c r="X63" s="93">
        <f t="shared" si="5"/>
        <v>0</v>
      </c>
      <c r="Y63" s="32"/>
      <c r="Z63" s="93">
        <f t="shared" si="6"/>
        <v>0</v>
      </c>
      <c r="AE63" s="3"/>
      <c r="AF63" s="3"/>
      <c r="AG63" s="3"/>
      <c r="AH63" s="3"/>
    </row>
    <row r="64" spans="2:34">
      <c r="B64" s="33" t="str">
        <f>März!B64</f>
        <v/>
      </c>
      <c r="C64" s="33" t="str">
        <f>März!C64</f>
        <v/>
      </c>
      <c r="D64" s="29"/>
      <c r="E64" s="18">
        <f>März!E64</f>
        <v>0</v>
      </c>
      <c r="F64" s="18">
        <f>März!F64</f>
        <v>0</v>
      </c>
      <c r="G64" s="12">
        <f>März!G64</f>
        <v>0</v>
      </c>
      <c r="H64" s="34" t="str">
        <f>März!H64</f>
        <v/>
      </c>
      <c r="I64" s="32"/>
      <c r="J64" s="14">
        <f>März!J64</f>
        <v>0</v>
      </c>
      <c r="K64" s="11">
        <f>März!K64</f>
        <v>0</v>
      </c>
      <c r="L64" s="32"/>
      <c r="M64" s="13">
        <f>März!M64</f>
        <v>0</v>
      </c>
      <c r="N64" s="32"/>
      <c r="O64" s="12">
        <f>März!O64</f>
        <v>0</v>
      </c>
      <c r="P64" s="32"/>
      <c r="Q64" s="98">
        <f t="shared" si="0"/>
        <v>0</v>
      </c>
      <c r="R64" s="98">
        <f t="shared" si="1"/>
        <v>0</v>
      </c>
      <c r="S64" s="98">
        <f t="shared" si="2"/>
        <v>0</v>
      </c>
      <c r="T64" s="12">
        <f t="shared" si="3"/>
        <v>0</v>
      </c>
      <c r="U64" s="32"/>
      <c r="V64" s="93">
        <f t="shared" si="4"/>
        <v>0</v>
      </c>
      <c r="W64" s="32"/>
      <c r="X64" s="93">
        <f t="shared" si="5"/>
        <v>0</v>
      </c>
      <c r="Y64" s="32"/>
      <c r="Z64" s="93">
        <f t="shared" si="6"/>
        <v>0</v>
      </c>
      <c r="AE64" s="3"/>
      <c r="AF64" s="3"/>
      <c r="AG64" s="3"/>
      <c r="AH64" s="3"/>
    </row>
    <row r="65" spans="2:34">
      <c r="B65" s="33" t="str">
        <f>März!B65</f>
        <v/>
      </c>
      <c r="C65" s="33" t="str">
        <f>März!C65</f>
        <v/>
      </c>
      <c r="D65" s="29"/>
      <c r="E65" s="18">
        <f>März!E65</f>
        <v>0</v>
      </c>
      <c r="F65" s="18">
        <f>März!F65</f>
        <v>0</v>
      </c>
      <c r="G65" s="12">
        <f>März!G65</f>
        <v>0</v>
      </c>
      <c r="H65" s="34" t="str">
        <f>März!H65</f>
        <v/>
      </c>
      <c r="I65" s="32"/>
      <c r="J65" s="14">
        <f>März!J65</f>
        <v>0</v>
      </c>
      <c r="K65" s="11">
        <f>März!K65</f>
        <v>0</v>
      </c>
      <c r="L65" s="32"/>
      <c r="M65" s="13">
        <f>März!M65</f>
        <v>0</v>
      </c>
      <c r="N65" s="32"/>
      <c r="O65" s="12">
        <f>März!O65</f>
        <v>0</v>
      </c>
      <c r="P65" s="32"/>
      <c r="Q65" s="98">
        <f t="shared" si="0"/>
        <v>0</v>
      </c>
      <c r="R65" s="98">
        <f t="shared" si="1"/>
        <v>0</v>
      </c>
      <c r="S65" s="98">
        <f t="shared" si="2"/>
        <v>0</v>
      </c>
      <c r="T65" s="12">
        <f t="shared" si="3"/>
        <v>0</v>
      </c>
      <c r="U65" s="32"/>
      <c r="V65" s="93">
        <f t="shared" si="4"/>
        <v>0</v>
      </c>
      <c r="W65" s="32"/>
      <c r="X65" s="93">
        <f t="shared" si="5"/>
        <v>0</v>
      </c>
      <c r="Y65" s="32"/>
      <c r="Z65" s="93">
        <f t="shared" si="6"/>
        <v>0</v>
      </c>
      <c r="AE65" s="3"/>
      <c r="AF65" s="3"/>
      <c r="AG65" s="3"/>
      <c r="AH65" s="3"/>
    </row>
    <row r="66" spans="2:34">
      <c r="B66" s="33" t="str">
        <f>März!B66</f>
        <v/>
      </c>
      <c r="C66" s="33" t="str">
        <f>März!C66</f>
        <v/>
      </c>
      <c r="D66" s="29"/>
      <c r="E66" s="18">
        <f>März!E66</f>
        <v>0</v>
      </c>
      <c r="F66" s="18">
        <f>März!F66</f>
        <v>0</v>
      </c>
      <c r="G66" s="12">
        <f>März!G66</f>
        <v>0</v>
      </c>
      <c r="H66" s="34" t="str">
        <f>März!H66</f>
        <v/>
      </c>
      <c r="I66" s="32"/>
      <c r="J66" s="14">
        <f>März!J66</f>
        <v>0</v>
      </c>
      <c r="K66" s="11">
        <f>März!K66</f>
        <v>0</v>
      </c>
      <c r="L66" s="32"/>
      <c r="M66" s="13">
        <f>März!M66</f>
        <v>0</v>
      </c>
      <c r="N66" s="32"/>
      <c r="O66" s="12">
        <f>März!O66</f>
        <v>0</v>
      </c>
      <c r="P66" s="32"/>
      <c r="Q66" s="98">
        <f t="shared" si="0"/>
        <v>0</v>
      </c>
      <c r="R66" s="98">
        <f t="shared" si="1"/>
        <v>0</v>
      </c>
      <c r="S66" s="98">
        <f t="shared" si="2"/>
        <v>0</v>
      </c>
      <c r="T66" s="12">
        <f t="shared" si="3"/>
        <v>0</v>
      </c>
      <c r="U66" s="32"/>
      <c r="V66" s="93">
        <f t="shared" si="4"/>
        <v>0</v>
      </c>
      <c r="W66" s="32"/>
      <c r="X66" s="93">
        <f t="shared" si="5"/>
        <v>0</v>
      </c>
      <c r="Y66" s="32"/>
      <c r="Z66" s="93">
        <f t="shared" si="6"/>
        <v>0</v>
      </c>
      <c r="AE66" s="3"/>
      <c r="AF66" s="3"/>
      <c r="AG66" s="3"/>
      <c r="AH66" s="3"/>
    </row>
    <row r="67" spans="2:34">
      <c r="B67" s="33" t="str">
        <f>März!B67</f>
        <v/>
      </c>
      <c r="C67" s="33" t="str">
        <f>März!C67</f>
        <v/>
      </c>
      <c r="D67" s="29"/>
      <c r="E67" s="18">
        <f>März!E67</f>
        <v>0</v>
      </c>
      <c r="F67" s="18">
        <f>März!F67</f>
        <v>0</v>
      </c>
      <c r="G67" s="12">
        <f>März!G67</f>
        <v>0</v>
      </c>
      <c r="H67" s="34" t="str">
        <f>März!H67</f>
        <v/>
      </c>
      <c r="I67" s="32"/>
      <c r="J67" s="14">
        <f>März!J67</f>
        <v>0</v>
      </c>
      <c r="K67" s="11">
        <f>März!K67</f>
        <v>0</v>
      </c>
      <c r="L67" s="32"/>
      <c r="M67" s="13">
        <f>März!M67</f>
        <v>0</v>
      </c>
      <c r="N67" s="32"/>
      <c r="O67" s="12">
        <f>März!O67</f>
        <v>0</v>
      </c>
      <c r="P67" s="32"/>
      <c r="Q67" s="98">
        <f t="shared" si="0"/>
        <v>0</v>
      </c>
      <c r="R67" s="98">
        <f t="shared" si="1"/>
        <v>0</v>
      </c>
      <c r="S67" s="98">
        <f t="shared" si="2"/>
        <v>0</v>
      </c>
      <c r="T67" s="12">
        <f t="shared" si="3"/>
        <v>0</v>
      </c>
      <c r="U67" s="32"/>
      <c r="V67" s="93">
        <f t="shared" si="4"/>
        <v>0</v>
      </c>
      <c r="W67" s="32"/>
      <c r="X67" s="93">
        <f t="shared" si="5"/>
        <v>0</v>
      </c>
      <c r="Y67" s="32"/>
      <c r="Z67" s="93">
        <f t="shared" si="6"/>
        <v>0</v>
      </c>
      <c r="AE67" s="3"/>
      <c r="AF67" s="3"/>
      <c r="AG67" s="3"/>
      <c r="AH67" s="3"/>
    </row>
    <row r="68" spans="2:34">
      <c r="B68" s="33" t="str">
        <f>März!B68</f>
        <v/>
      </c>
      <c r="C68" s="33" t="str">
        <f>März!C68</f>
        <v/>
      </c>
      <c r="D68" s="29"/>
      <c r="E68" s="18">
        <f>März!E68</f>
        <v>0</v>
      </c>
      <c r="F68" s="18">
        <f>März!F68</f>
        <v>0</v>
      </c>
      <c r="G68" s="12">
        <f>März!G68</f>
        <v>0</v>
      </c>
      <c r="H68" s="34" t="str">
        <f>März!H68</f>
        <v/>
      </c>
      <c r="I68" s="32"/>
      <c r="J68" s="14">
        <f>März!J68</f>
        <v>0</v>
      </c>
      <c r="K68" s="11">
        <f>März!K68</f>
        <v>0</v>
      </c>
      <c r="L68" s="32"/>
      <c r="M68" s="13">
        <f>März!M68</f>
        <v>0</v>
      </c>
      <c r="N68" s="32"/>
      <c r="O68" s="12">
        <f>März!O68</f>
        <v>0</v>
      </c>
      <c r="P68" s="32"/>
      <c r="Q68" s="98">
        <f t="shared" si="0"/>
        <v>0</v>
      </c>
      <c r="R68" s="98">
        <f t="shared" si="1"/>
        <v>0</v>
      </c>
      <c r="S68" s="98">
        <f t="shared" si="2"/>
        <v>0</v>
      </c>
      <c r="T68" s="12">
        <f t="shared" si="3"/>
        <v>0</v>
      </c>
      <c r="U68" s="32"/>
      <c r="V68" s="93">
        <f t="shared" si="4"/>
        <v>0</v>
      </c>
      <c r="W68" s="32"/>
      <c r="X68" s="93">
        <f t="shared" si="5"/>
        <v>0</v>
      </c>
      <c r="Y68" s="32"/>
      <c r="Z68" s="93">
        <f t="shared" si="6"/>
        <v>0</v>
      </c>
      <c r="AE68" s="3"/>
      <c r="AF68" s="3"/>
      <c r="AG68" s="3"/>
      <c r="AH68" s="3"/>
    </row>
    <row r="69" spans="2:34">
      <c r="B69" s="33" t="str">
        <f>März!B69</f>
        <v/>
      </c>
      <c r="C69" s="33" t="str">
        <f>März!C69</f>
        <v/>
      </c>
      <c r="D69" s="29"/>
      <c r="E69" s="18">
        <f>März!E69</f>
        <v>0</v>
      </c>
      <c r="F69" s="18">
        <f>März!F69</f>
        <v>0</v>
      </c>
      <c r="G69" s="12">
        <f>März!G69</f>
        <v>0</v>
      </c>
      <c r="H69" s="34" t="str">
        <f>März!H69</f>
        <v/>
      </c>
      <c r="I69" s="32"/>
      <c r="J69" s="14">
        <f>März!J69</f>
        <v>0</v>
      </c>
      <c r="K69" s="11">
        <f>März!K69</f>
        <v>0</v>
      </c>
      <c r="L69" s="32"/>
      <c r="M69" s="13">
        <f>März!M69</f>
        <v>0</v>
      </c>
      <c r="N69" s="32"/>
      <c r="O69" s="12">
        <f>März!O69</f>
        <v>0</v>
      </c>
      <c r="P69" s="32"/>
      <c r="Q69" s="98">
        <f t="shared" si="0"/>
        <v>0</v>
      </c>
      <c r="R69" s="98">
        <f t="shared" si="1"/>
        <v>0</v>
      </c>
      <c r="S69" s="98">
        <f t="shared" si="2"/>
        <v>0</v>
      </c>
      <c r="T69" s="12">
        <f t="shared" si="3"/>
        <v>0</v>
      </c>
      <c r="U69" s="32"/>
      <c r="V69" s="93">
        <f t="shared" si="4"/>
        <v>0</v>
      </c>
      <c r="W69" s="32"/>
      <c r="X69" s="93">
        <f t="shared" si="5"/>
        <v>0</v>
      </c>
      <c r="Y69" s="32"/>
      <c r="Z69" s="93">
        <f t="shared" si="6"/>
        <v>0</v>
      </c>
      <c r="AE69" s="3"/>
      <c r="AF69" s="3"/>
      <c r="AG69" s="3"/>
      <c r="AH69" s="3"/>
    </row>
    <row r="70" spans="2:34">
      <c r="B70" s="33" t="str">
        <f>März!B70</f>
        <v/>
      </c>
      <c r="C70" s="33" t="str">
        <f>März!C70</f>
        <v/>
      </c>
      <c r="D70" s="29"/>
      <c r="E70" s="18">
        <f>März!E70</f>
        <v>0</v>
      </c>
      <c r="F70" s="18">
        <f>März!F70</f>
        <v>0</v>
      </c>
      <c r="G70" s="12">
        <f>März!G70</f>
        <v>0</v>
      </c>
      <c r="H70" s="34" t="str">
        <f>März!H70</f>
        <v/>
      </c>
      <c r="I70" s="32"/>
      <c r="J70" s="14">
        <f>März!J70</f>
        <v>0</v>
      </c>
      <c r="K70" s="11">
        <f>März!K70</f>
        <v>0</v>
      </c>
      <c r="L70" s="32"/>
      <c r="M70" s="13">
        <f>März!M70</f>
        <v>0</v>
      </c>
      <c r="N70" s="32"/>
      <c r="O70" s="12">
        <f>März!O70</f>
        <v>0</v>
      </c>
      <c r="P70" s="32"/>
      <c r="Q70" s="98">
        <f t="shared" si="0"/>
        <v>0</v>
      </c>
      <c r="R70" s="98">
        <f t="shared" si="1"/>
        <v>0</v>
      </c>
      <c r="S70" s="98">
        <f t="shared" si="2"/>
        <v>0</v>
      </c>
      <c r="T70" s="12">
        <f t="shared" si="3"/>
        <v>0</v>
      </c>
      <c r="U70" s="32"/>
      <c r="V70" s="93">
        <f t="shared" si="4"/>
        <v>0</v>
      </c>
      <c r="W70" s="32"/>
      <c r="X70" s="93">
        <f t="shared" si="5"/>
        <v>0</v>
      </c>
      <c r="Y70" s="32"/>
      <c r="Z70" s="93">
        <f t="shared" si="6"/>
        <v>0</v>
      </c>
      <c r="AE70" s="3"/>
      <c r="AF70" s="3"/>
      <c r="AG70" s="3"/>
      <c r="AH70" s="3"/>
    </row>
    <row r="71" spans="2:34">
      <c r="B71" s="33" t="str">
        <f>März!B71</f>
        <v/>
      </c>
      <c r="C71" s="33" t="str">
        <f>März!C71</f>
        <v/>
      </c>
      <c r="D71" s="29"/>
      <c r="E71" s="18">
        <f>März!E71</f>
        <v>0</v>
      </c>
      <c r="F71" s="18">
        <f>März!F71</f>
        <v>0</v>
      </c>
      <c r="G71" s="12">
        <f>März!G71</f>
        <v>0</v>
      </c>
      <c r="H71" s="34" t="str">
        <f>März!H71</f>
        <v/>
      </c>
      <c r="I71" s="32"/>
      <c r="J71" s="14">
        <f>März!J71</f>
        <v>0</v>
      </c>
      <c r="K71" s="11">
        <f>März!K71</f>
        <v>0</v>
      </c>
      <c r="L71" s="32"/>
      <c r="M71" s="13">
        <f>März!M71</f>
        <v>0</v>
      </c>
      <c r="N71" s="32"/>
      <c r="O71" s="12">
        <f>März!O71</f>
        <v>0</v>
      </c>
      <c r="P71" s="32"/>
      <c r="Q71" s="98">
        <f t="shared" si="0"/>
        <v>0</v>
      </c>
      <c r="R71" s="98">
        <f t="shared" si="1"/>
        <v>0</v>
      </c>
      <c r="S71" s="98">
        <f t="shared" si="2"/>
        <v>0</v>
      </c>
      <c r="T71" s="12">
        <f t="shared" si="3"/>
        <v>0</v>
      </c>
      <c r="U71" s="32"/>
      <c r="V71" s="93">
        <f t="shared" si="4"/>
        <v>0</v>
      </c>
      <c r="W71" s="32"/>
      <c r="X71" s="93">
        <f t="shared" si="5"/>
        <v>0</v>
      </c>
      <c r="Y71" s="32"/>
      <c r="Z71" s="93">
        <f t="shared" si="6"/>
        <v>0</v>
      </c>
      <c r="AE71" s="3"/>
      <c r="AF71" s="3"/>
      <c r="AG71" s="3"/>
      <c r="AH71" s="3"/>
    </row>
    <row r="72" spans="2:34">
      <c r="B72" s="33" t="str">
        <f>März!B72</f>
        <v/>
      </c>
      <c r="C72" s="33" t="str">
        <f>März!C72</f>
        <v/>
      </c>
      <c r="D72" s="29"/>
      <c r="E72" s="18">
        <f>März!E72</f>
        <v>0</v>
      </c>
      <c r="F72" s="18">
        <f>März!F72</f>
        <v>0</v>
      </c>
      <c r="G72" s="12">
        <f>März!G72</f>
        <v>0</v>
      </c>
      <c r="H72" s="34" t="str">
        <f>März!H72</f>
        <v/>
      </c>
      <c r="I72" s="32"/>
      <c r="J72" s="14">
        <f>März!J72</f>
        <v>0</v>
      </c>
      <c r="K72" s="11">
        <f>März!K72</f>
        <v>0</v>
      </c>
      <c r="L72" s="32"/>
      <c r="M72" s="13">
        <f>März!M72</f>
        <v>0</v>
      </c>
      <c r="N72" s="32"/>
      <c r="O72" s="12">
        <f>März!O72</f>
        <v>0</v>
      </c>
      <c r="P72" s="32"/>
      <c r="Q72" s="98">
        <f t="shared" ref="Q72:Q135" si="7">IF($AB$6=0,IFERROR(M72/$M$6*($Q$6),0),"Achtung Fehler!")</f>
        <v>0</v>
      </c>
      <c r="R72" s="98">
        <f t="shared" ref="R72:R135" si="8">IF($AB$6=0,IFERROR(M72/$M$6*($R$6),0),"Achtung Fehler!")</f>
        <v>0</v>
      </c>
      <c r="S72" s="98">
        <f t="shared" ref="S72:S135" si="9">IF($AB$6=0,IFERROR(M72/$M$6*($S$6),0),"Achtung Fehler!")</f>
        <v>0</v>
      </c>
      <c r="T72" s="12">
        <f t="shared" ref="T72:T135" si="10">SUM(Q72:S72)</f>
        <v>0</v>
      </c>
      <c r="U72" s="32"/>
      <c r="V72" s="93">
        <f t="shared" ref="V72:V135" si="11">M72-T72</f>
        <v>0</v>
      </c>
      <c r="W72" s="32"/>
      <c r="X72" s="93">
        <f t="shared" ref="X72:X135" si="12">J72</f>
        <v>0</v>
      </c>
      <c r="Y72" s="32"/>
      <c r="Z72" s="93">
        <f t="shared" ref="Z72:Z135" si="13">M72-Q72-R72-X72</f>
        <v>0</v>
      </c>
      <c r="AE72" s="3"/>
      <c r="AF72" s="3"/>
      <c r="AG72" s="3"/>
      <c r="AH72" s="3"/>
    </row>
    <row r="73" spans="2:34">
      <c r="B73" s="33" t="str">
        <f>März!B73</f>
        <v/>
      </c>
      <c r="C73" s="33" t="str">
        <f>März!C73</f>
        <v/>
      </c>
      <c r="D73" s="29"/>
      <c r="E73" s="18">
        <f>März!E73</f>
        <v>0</v>
      </c>
      <c r="F73" s="18">
        <f>März!F73</f>
        <v>0</v>
      </c>
      <c r="G73" s="12">
        <f>März!G73</f>
        <v>0</v>
      </c>
      <c r="H73" s="34" t="str">
        <f>März!H73</f>
        <v/>
      </c>
      <c r="I73" s="32"/>
      <c r="J73" s="14">
        <f>März!J73</f>
        <v>0</v>
      </c>
      <c r="K73" s="11">
        <f>März!K73</f>
        <v>0</v>
      </c>
      <c r="L73" s="32"/>
      <c r="M73" s="13">
        <f>März!M73</f>
        <v>0</v>
      </c>
      <c r="N73" s="32"/>
      <c r="O73" s="12">
        <f>März!O73</f>
        <v>0</v>
      </c>
      <c r="P73" s="32"/>
      <c r="Q73" s="98">
        <f t="shared" si="7"/>
        <v>0</v>
      </c>
      <c r="R73" s="98">
        <f t="shared" si="8"/>
        <v>0</v>
      </c>
      <c r="S73" s="98">
        <f t="shared" si="9"/>
        <v>0</v>
      </c>
      <c r="T73" s="12">
        <f t="shared" si="10"/>
        <v>0</v>
      </c>
      <c r="U73" s="32"/>
      <c r="V73" s="93">
        <f t="shared" si="11"/>
        <v>0</v>
      </c>
      <c r="W73" s="32"/>
      <c r="X73" s="93">
        <f t="shared" si="12"/>
        <v>0</v>
      </c>
      <c r="Y73" s="32"/>
      <c r="Z73" s="93">
        <f t="shared" si="13"/>
        <v>0</v>
      </c>
      <c r="AE73" s="3"/>
      <c r="AF73" s="3"/>
      <c r="AG73" s="3"/>
      <c r="AH73" s="3"/>
    </row>
    <row r="74" spans="2:34">
      <c r="B74" s="33" t="str">
        <f>März!B74</f>
        <v/>
      </c>
      <c r="C74" s="33" t="str">
        <f>März!C74</f>
        <v/>
      </c>
      <c r="D74" s="29"/>
      <c r="E74" s="18">
        <f>März!E74</f>
        <v>0</v>
      </c>
      <c r="F74" s="18">
        <f>März!F74</f>
        <v>0</v>
      </c>
      <c r="G74" s="12">
        <f>März!G74</f>
        <v>0</v>
      </c>
      <c r="H74" s="34" t="str">
        <f>März!H74</f>
        <v/>
      </c>
      <c r="I74" s="32"/>
      <c r="J74" s="14">
        <f>März!J74</f>
        <v>0</v>
      </c>
      <c r="K74" s="11">
        <f>März!K74</f>
        <v>0</v>
      </c>
      <c r="L74" s="32"/>
      <c r="M74" s="13">
        <f>März!M74</f>
        <v>0</v>
      </c>
      <c r="N74" s="32"/>
      <c r="O74" s="12">
        <f>März!O74</f>
        <v>0</v>
      </c>
      <c r="P74" s="32"/>
      <c r="Q74" s="98">
        <f t="shared" si="7"/>
        <v>0</v>
      </c>
      <c r="R74" s="98">
        <f t="shared" si="8"/>
        <v>0</v>
      </c>
      <c r="S74" s="98">
        <f t="shared" si="9"/>
        <v>0</v>
      </c>
      <c r="T74" s="12">
        <f t="shared" si="10"/>
        <v>0</v>
      </c>
      <c r="U74" s="32"/>
      <c r="V74" s="93">
        <f t="shared" si="11"/>
        <v>0</v>
      </c>
      <c r="W74" s="32"/>
      <c r="X74" s="93">
        <f t="shared" si="12"/>
        <v>0</v>
      </c>
      <c r="Y74" s="32"/>
      <c r="Z74" s="93">
        <f t="shared" si="13"/>
        <v>0</v>
      </c>
      <c r="AE74" s="3"/>
      <c r="AF74" s="3"/>
      <c r="AG74" s="3"/>
      <c r="AH74" s="3"/>
    </row>
    <row r="75" spans="2:34">
      <c r="B75" s="33" t="str">
        <f>März!B75</f>
        <v/>
      </c>
      <c r="C75" s="33" t="str">
        <f>März!C75</f>
        <v/>
      </c>
      <c r="D75" s="29"/>
      <c r="E75" s="18">
        <f>März!E75</f>
        <v>0</v>
      </c>
      <c r="F75" s="18">
        <f>März!F75</f>
        <v>0</v>
      </c>
      <c r="G75" s="12">
        <f>März!G75</f>
        <v>0</v>
      </c>
      <c r="H75" s="34" t="str">
        <f>März!H75</f>
        <v/>
      </c>
      <c r="I75" s="32"/>
      <c r="J75" s="14">
        <f>März!J75</f>
        <v>0</v>
      </c>
      <c r="K75" s="11">
        <f>März!K75</f>
        <v>0</v>
      </c>
      <c r="L75" s="32"/>
      <c r="M75" s="13">
        <f>März!M75</f>
        <v>0</v>
      </c>
      <c r="N75" s="32"/>
      <c r="O75" s="12">
        <f>März!O75</f>
        <v>0</v>
      </c>
      <c r="P75" s="32"/>
      <c r="Q75" s="98">
        <f t="shared" si="7"/>
        <v>0</v>
      </c>
      <c r="R75" s="98">
        <f t="shared" si="8"/>
        <v>0</v>
      </c>
      <c r="S75" s="98">
        <f t="shared" si="9"/>
        <v>0</v>
      </c>
      <c r="T75" s="12">
        <f t="shared" si="10"/>
        <v>0</v>
      </c>
      <c r="U75" s="32"/>
      <c r="V75" s="93">
        <f t="shared" si="11"/>
        <v>0</v>
      </c>
      <c r="W75" s="32"/>
      <c r="X75" s="93">
        <f t="shared" si="12"/>
        <v>0</v>
      </c>
      <c r="Y75" s="32"/>
      <c r="Z75" s="93">
        <f t="shared" si="13"/>
        <v>0</v>
      </c>
      <c r="AE75" s="3"/>
      <c r="AF75" s="3"/>
      <c r="AG75" s="3"/>
      <c r="AH75" s="3"/>
    </row>
    <row r="76" spans="2:34">
      <c r="B76" s="33" t="str">
        <f>März!B76</f>
        <v/>
      </c>
      <c r="C76" s="33" t="str">
        <f>März!C76</f>
        <v/>
      </c>
      <c r="D76" s="29"/>
      <c r="E76" s="18">
        <f>März!E76</f>
        <v>0</v>
      </c>
      <c r="F76" s="18">
        <f>März!F76</f>
        <v>0</v>
      </c>
      <c r="G76" s="12">
        <f>März!G76</f>
        <v>0</v>
      </c>
      <c r="H76" s="34" t="str">
        <f>März!H76</f>
        <v/>
      </c>
      <c r="I76" s="32"/>
      <c r="J76" s="14">
        <f>März!J76</f>
        <v>0</v>
      </c>
      <c r="K76" s="11">
        <f>März!K76</f>
        <v>0</v>
      </c>
      <c r="L76" s="32"/>
      <c r="M76" s="13">
        <f>März!M76</f>
        <v>0</v>
      </c>
      <c r="N76" s="32"/>
      <c r="O76" s="12">
        <f>März!O76</f>
        <v>0</v>
      </c>
      <c r="P76" s="32"/>
      <c r="Q76" s="98">
        <f t="shared" si="7"/>
        <v>0</v>
      </c>
      <c r="R76" s="98">
        <f t="shared" si="8"/>
        <v>0</v>
      </c>
      <c r="S76" s="98">
        <f t="shared" si="9"/>
        <v>0</v>
      </c>
      <c r="T76" s="12">
        <f t="shared" si="10"/>
        <v>0</v>
      </c>
      <c r="U76" s="32"/>
      <c r="V76" s="93">
        <f t="shared" si="11"/>
        <v>0</v>
      </c>
      <c r="W76" s="32"/>
      <c r="X76" s="93">
        <f t="shared" si="12"/>
        <v>0</v>
      </c>
      <c r="Y76" s="32"/>
      <c r="Z76" s="93">
        <f t="shared" si="13"/>
        <v>0</v>
      </c>
      <c r="AE76" s="3"/>
      <c r="AF76" s="3"/>
      <c r="AG76" s="3"/>
      <c r="AH76" s="3"/>
    </row>
    <row r="77" spans="2:34">
      <c r="B77" s="33" t="str">
        <f>März!B77</f>
        <v/>
      </c>
      <c r="C77" s="33" t="str">
        <f>März!C77</f>
        <v/>
      </c>
      <c r="D77" s="29"/>
      <c r="E77" s="18">
        <f>März!E77</f>
        <v>0</v>
      </c>
      <c r="F77" s="18">
        <f>März!F77</f>
        <v>0</v>
      </c>
      <c r="G77" s="12">
        <f>März!G77</f>
        <v>0</v>
      </c>
      <c r="H77" s="34" t="str">
        <f>März!H77</f>
        <v/>
      </c>
      <c r="I77" s="32"/>
      <c r="J77" s="14">
        <f>März!J77</f>
        <v>0</v>
      </c>
      <c r="K77" s="11">
        <f>März!K77</f>
        <v>0</v>
      </c>
      <c r="L77" s="32"/>
      <c r="M77" s="13">
        <f>März!M77</f>
        <v>0</v>
      </c>
      <c r="N77" s="32"/>
      <c r="O77" s="12">
        <f>März!O77</f>
        <v>0</v>
      </c>
      <c r="P77" s="32"/>
      <c r="Q77" s="98">
        <f t="shared" si="7"/>
        <v>0</v>
      </c>
      <c r="R77" s="98">
        <f t="shared" si="8"/>
        <v>0</v>
      </c>
      <c r="S77" s="98">
        <f t="shared" si="9"/>
        <v>0</v>
      </c>
      <c r="T77" s="12">
        <f t="shared" si="10"/>
        <v>0</v>
      </c>
      <c r="U77" s="32"/>
      <c r="V77" s="93">
        <f t="shared" si="11"/>
        <v>0</v>
      </c>
      <c r="W77" s="32"/>
      <c r="X77" s="93">
        <f t="shared" si="12"/>
        <v>0</v>
      </c>
      <c r="Y77" s="32"/>
      <c r="Z77" s="93">
        <f t="shared" si="13"/>
        <v>0</v>
      </c>
      <c r="AE77" s="3"/>
      <c r="AF77" s="3"/>
      <c r="AG77" s="3"/>
      <c r="AH77" s="3"/>
    </row>
    <row r="78" spans="2:34">
      <c r="B78" s="33" t="str">
        <f>März!B78</f>
        <v/>
      </c>
      <c r="C78" s="33" t="str">
        <f>März!C78</f>
        <v/>
      </c>
      <c r="D78" s="29"/>
      <c r="E78" s="18">
        <f>März!E78</f>
        <v>0</v>
      </c>
      <c r="F78" s="18">
        <f>März!F78</f>
        <v>0</v>
      </c>
      <c r="G78" s="12">
        <f>März!G78</f>
        <v>0</v>
      </c>
      <c r="H78" s="34" t="str">
        <f>März!H78</f>
        <v/>
      </c>
      <c r="I78" s="32"/>
      <c r="J78" s="14">
        <f>März!J78</f>
        <v>0</v>
      </c>
      <c r="K78" s="11">
        <f>März!K78</f>
        <v>0</v>
      </c>
      <c r="L78" s="32"/>
      <c r="M78" s="13">
        <f>März!M78</f>
        <v>0</v>
      </c>
      <c r="N78" s="32"/>
      <c r="O78" s="12">
        <f>März!O78</f>
        <v>0</v>
      </c>
      <c r="P78" s="32"/>
      <c r="Q78" s="98">
        <f t="shared" si="7"/>
        <v>0</v>
      </c>
      <c r="R78" s="98">
        <f t="shared" si="8"/>
        <v>0</v>
      </c>
      <c r="S78" s="98">
        <f t="shared" si="9"/>
        <v>0</v>
      </c>
      <c r="T78" s="12">
        <f t="shared" si="10"/>
        <v>0</v>
      </c>
      <c r="U78" s="32"/>
      <c r="V78" s="93">
        <f t="shared" si="11"/>
        <v>0</v>
      </c>
      <c r="W78" s="32"/>
      <c r="X78" s="93">
        <f t="shared" si="12"/>
        <v>0</v>
      </c>
      <c r="Y78" s="32"/>
      <c r="Z78" s="93">
        <f t="shared" si="13"/>
        <v>0</v>
      </c>
      <c r="AE78" s="3"/>
      <c r="AF78" s="3"/>
      <c r="AG78" s="3"/>
      <c r="AH78" s="3"/>
    </row>
    <row r="79" spans="2:34">
      <c r="B79" s="33" t="str">
        <f>März!B79</f>
        <v/>
      </c>
      <c r="C79" s="33" t="str">
        <f>März!C79</f>
        <v/>
      </c>
      <c r="D79" s="29"/>
      <c r="E79" s="18">
        <f>März!E79</f>
        <v>0</v>
      </c>
      <c r="F79" s="18">
        <f>März!F79</f>
        <v>0</v>
      </c>
      <c r="G79" s="12">
        <f>März!G79</f>
        <v>0</v>
      </c>
      <c r="H79" s="34" t="str">
        <f>März!H79</f>
        <v/>
      </c>
      <c r="I79" s="32"/>
      <c r="J79" s="14">
        <f>März!J79</f>
        <v>0</v>
      </c>
      <c r="K79" s="11">
        <f>März!K79</f>
        <v>0</v>
      </c>
      <c r="L79" s="32"/>
      <c r="M79" s="13">
        <f>März!M79</f>
        <v>0</v>
      </c>
      <c r="N79" s="32"/>
      <c r="O79" s="12">
        <f>März!O79</f>
        <v>0</v>
      </c>
      <c r="P79" s="32"/>
      <c r="Q79" s="98">
        <f t="shared" si="7"/>
        <v>0</v>
      </c>
      <c r="R79" s="98">
        <f t="shared" si="8"/>
        <v>0</v>
      </c>
      <c r="S79" s="98">
        <f t="shared" si="9"/>
        <v>0</v>
      </c>
      <c r="T79" s="12">
        <f t="shared" si="10"/>
        <v>0</v>
      </c>
      <c r="U79" s="32"/>
      <c r="V79" s="93">
        <f t="shared" si="11"/>
        <v>0</v>
      </c>
      <c r="W79" s="32"/>
      <c r="X79" s="93">
        <f t="shared" si="12"/>
        <v>0</v>
      </c>
      <c r="Y79" s="32"/>
      <c r="Z79" s="93">
        <f t="shared" si="13"/>
        <v>0</v>
      </c>
      <c r="AE79" s="3"/>
      <c r="AF79" s="3"/>
      <c r="AG79" s="3"/>
      <c r="AH79" s="3"/>
    </row>
    <row r="80" spans="2:34">
      <c r="B80" s="33" t="str">
        <f>März!B80</f>
        <v/>
      </c>
      <c r="C80" s="33" t="str">
        <f>März!C80</f>
        <v/>
      </c>
      <c r="D80" s="29"/>
      <c r="E80" s="18">
        <f>März!E80</f>
        <v>0</v>
      </c>
      <c r="F80" s="18">
        <f>März!F80</f>
        <v>0</v>
      </c>
      <c r="G80" s="12">
        <f>März!G80</f>
        <v>0</v>
      </c>
      <c r="H80" s="34" t="str">
        <f>März!H80</f>
        <v/>
      </c>
      <c r="I80" s="32"/>
      <c r="J80" s="14">
        <f>März!J80</f>
        <v>0</v>
      </c>
      <c r="K80" s="11">
        <f>März!K80</f>
        <v>0</v>
      </c>
      <c r="L80" s="32"/>
      <c r="M80" s="13">
        <f>März!M80</f>
        <v>0</v>
      </c>
      <c r="N80" s="32"/>
      <c r="O80" s="12">
        <f>März!O80</f>
        <v>0</v>
      </c>
      <c r="P80" s="32"/>
      <c r="Q80" s="98">
        <f t="shared" si="7"/>
        <v>0</v>
      </c>
      <c r="R80" s="98">
        <f t="shared" si="8"/>
        <v>0</v>
      </c>
      <c r="S80" s="98">
        <f t="shared" si="9"/>
        <v>0</v>
      </c>
      <c r="T80" s="12">
        <f t="shared" si="10"/>
        <v>0</v>
      </c>
      <c r="U80" s="32"/>
      <c r="V80" s="93">
        <f t="shared" si="11"/>
        <v>0</v>
      </c>
      <c r="W80" s="32"/>
      <c r="X80" s="93">
        <f t="shared" si="12"/>
        <v>0</v>
      </c>
      <c r="Y80" s="32"/>
      <c r="Z80" s="93">
        <f t="shared" si="13"/>
        <v>0</v>
      </c>
      <c r="AE80" s="3"/>
      <c r="AF80" s="3"/>
      <c r="AG80" s="3"/>
      <c r="AH80" s="3"/>
    </row>
    <row r="81" spans="2:34">
      <c r="B81" s="33" t="str">
        <f>März!B81</f>
        <v/>
      </c>
      <c r="C81" s="33" t="str">
        <f>März!C81</f>
        <v/>
      </c>
      <c r="D81" s="29"/>
      <c r="E81" s="18">
        <f>März!E81</f>
        <v>0</v>
      </c>
      <c r="F81" s="18">
        <f>März!F81</f>
        <v>0</v>
      </c>
      <c r="G81" s="12">
        <f>März!G81</f>
        <v>0</v>
      </c>
      <c r="H81" s="34" t="str">
        <f>März!H81</f>
        <v/>
      </c>
      <c r="I81" s="32"/>
      <c r="J81" s="14">
        <f>März!J81</f>
        <v>0</v>
      </c>
      <c r="K81" s="11">
        <f>März!K81</f>
        <v>0</v>
      </c>
      <c r="L81" s="32"/>
      <c r="M81" s="13">
        <f>März!M81</f>
        <v>0</v>
      </c>
      <c r="N81" s="32"/>
      <c r="O81" s="12">
        <f>März!O81</f>
        <v>0</v>
      </c>
      <c r="P81" s="32"/>
      <c r="Q81" s="98">
        <f t="shared" si="7"/>
        <v>0</v>
      </c>
      <c r="R81" s="98">
        <f t="shared" si="8"/>
        <v>0</v>
      </c>
      <c r="S81" s="98">
        <f t="shared" si="9"/>
        <v>0</v>
      </c>
      <c r="T81" s="12">
        <f t="shared" si="10"/>
        <v>0</v>
      </c>
      <c r="U81" s="32"/>
      <c r="V81" s="93">
        <f t="shared" si="11"/>
        <v>0</v>
      </c>
      <c r="W81" s="32"/>
      <c r="X81" s="93">
        <f t="shared" si="12"/>
        <v>0</v>
      </c>
      <c r="Y81" s="32"/>
      <c r="Z81" s="93">
        <f t="shared" si="13"/>
        <v>0</v>
      </c>
      <c r="AE81" s="3"/>
      <c r="AF81" s="3"/>
      <c r="AG81" s="3"/>
      <c r="AH81" s="3"/>
    </row>
    <row r="82" spans="2:34">
      <c r="B82" s="33" t="str">
        <f>März!B82</f>
        <v/>
      </c>
      <c r="C82" s="33" t="str">
        <f>März!C82</f>
        <v/>
      </c>
      <c r="D82" s="29"/>
      <c r="E82" s="18">
        <f>März!E82</f>
        <v>0</v>
      </c>
      <c r="F82" s="18">
        <f>März!F82</f>
        <v>0</v>
      </c>
      <c r="G82" s="12">
        <f>März!G82</f>
        <v>0</v>
      </c>
      <c r="H82" s="34" t="str">
        <f>März!H82</f>
        <v/>
      </c>
      <c r="I82" s="32"/>
      <c r="J82" s="14">
        <f>März!J82</f>
        <v>0</v>
      </c>
      <c r="K82" s="11">
        <f>März!K82</f>
        <v>0</v>
      </c>
      <c r="L82" s="32"/>
      <c r="M82" s="13">
        <f>März!M82</f>
        <v>0</v>
      </c>
      <c r="N82" s="32"/>
      <c r="O82" s="12">
        <f>März!O82</f>
        <v>0</v>
      </c>
      <c r="P82" s="32"/>
      <c r="Q82" s="98">
        <f t="shared" si="7"/>
        <v>0</v>
      </c>
      <c r="R82" s="98">
        <f t="shared" si="8"/>
        <v>0</v>
      </c>
      <c r="S82" s="98">
        <f t="shared" si="9"/>
        <v>0</v>
      </c>
      <c r="T82" s="12">
        <f t="shared" si="10"/>
        <v>0</v>
      </c>
      <c r="U82" s="32"/>
      <c r="V82" s="93">
        <f t="shared" si="11"/>
        <v>0</v>
      </c>
      <c r="W82" s="32"/>
      <c r="X82" s="93">
        <f t="shared" si="12"/>
        <v>0</v>
      </c>
      <c r="Y82" s="32"/>
      <c r="Z82" s="93">
        <f t="shared" si="13"/>
        <v>0</v>
      </c>
      <c r="AE82" s="3"/>
      <c r="AF82" s="3"/>
      <c r="AG82" s="3"/>
      <c r="AH82" s="3"/>
    </row>
    <row r="83" spans="2:34">
      <c r="B83" s="33" t="str">
        <f>März!B83</f>
        <v/>
      </c>
      <c r="C83" s="33" t="str">
        <f>März!C83</f>
        <v/>
      </c>
      <c r="D83" s="29"/>
      <c r="E83" s="18">
        <f>März!E83</f>
        <v>0</v>
      </c>
      <c r="F83" s="18">
        <f>März!F83</f>
        <v>0</v>
      </c>
      <c r="G83" s="12">
        <f>März!G83</f>
        <v>0</v>
      </c>
      <c r="H83" s="34" t="str">
        <f>März!H83</f>
        <v/>
      </c>
      <c r="I83" s="32"/>
      <c r="J83" s="14">
        <f>März!J83</f>
        <v>0</v>
      </c>
      <c r="K83" s="11">
        <f>März!K83</f>
        <v>0</v>
      </c>
      <c r="L83" s="32"/>
      <c r="M83" s="13">
        <f>März!M83</f>
        <v>0</v>
      </c>
      <c r="N83" s="32"/>
      <c r="O83" s="12">
        <f>März!O83</f>
        <v>0</v>
      </c>
      <c r="P83" s="32"/>
      <c r="Q83" s="98">
        <f t="shared" si="7"/>
        <v>0</v>
      </c>
      <c r="R83" s="98">
        <f t="shared" si="8"/>
        <v>0</v>
      </c>
      <c r="S83" s="98">
        <f t="shared" si="9"/>
        <v>0</v>
      </c>
      <c r="T83" s="12">
        <f t="shared" si="10"/>
        <v>0</v>
      </c>
      <c r="U83" s="32"/>
      <c r="V83" s="93">
        <f t="shared" si="11"/>
        <v>0</v>
      </c>
      <c r="W83" s="32"/>
      <c r="X83" s="93">
        <f t="shared" si="12"/>
        <v>0</v>
      </c>
      <c r="Y83" s="32"/>
      <c r="Z83" s="93">
        <f t="shared" si="13"/>
        <v>0</v>
      </c>
      <c r="AE83" s="3"/>
      <c r="AF83" s="3"/>
      <c r="AG83" s="3"/>
      <c r="AH83" s="3"/>
    </row>
    <row r="84" spans="2:34">
      <c r="B84" s="33" t="str">
        <f>März!B84</f>
        <v/>
      </c>
      <c r="C84" s="33" t="str">
        <f>März!C84</f>
        <v/>
      </c>
      <c r="D84" s="29"/>
      <c r="E84" s="18">
        <f>März!E84</f>
        <v>0</v>
      </c>
      <c r="F84" s="18">
        <f>März!F84</f>
        <v>0</v>
      </c>
      <c r="G84" s="12">
        <f>März!G84</f>
        <v>0</v>
      </c>
      <c r="H84" s="34" t="str">
        <f>März!H84</f>
        <v/>
      </c>
      <c r="I84" s="32"/>
      <c r="J84" s="14">
        <f>März!J84</f>
        <v>0</v>
      </c>
      <c r="K84" s="11">
        <f>März!K84</f>
        <v>0</v>
      </c>
      <c r="L84" s="32"/>
      <c r="M84" s="13">
        <f>März!M84</f>
        <v>0</v>
      </c>
      <c r="N84" s="32"/>
      <c r="O84" s="12">
        <f>März!O84</f>
        <v>0</v>
      </c>
      <c r="P84" s="32"/>
      <c r="Q84" s="98">
        <f t="shared" si="7"/>
        <v>0</v>
      </c>
      <c r="R84" s="98">
        <f t="shared" si="8"/>
        <v>0</v>
      </c>
      <c r="S84" s="98">
        <f t="shared" si="9"/>
        <v>0</v>
      </c>
      <c r="T84" s="12">
        <f t="shared" si="10"/>
        <v>0</v>
      </c>
      <c r="U84" s="32"/>
      <c r="V84" s="93">
        <f t="shared" si="11"/>
        <v>0</v>
      </c>
      <c r="W84" s="32"/>
      <c r="X84" s="93">
        <f t="shared" si="12"/>
        <v>0</v>
      </c>
      <c r="Y84" s="32"/>
      <c r="Z84" s="93">
        <f t="shared" si="13"/>
        <v>0</v>
      </c>
      <c r="AE84" s="3"/>
      <c r="AF84" s="3"/>
      <c r="AG84" s="3"/>
      <c r="AH84" s="3"/>
    </row>
    <row r="85" spans="2:34">
      <c r="B85" s="33" t="str">
        <f>März!B85</f>
        <v/>
      </c>
      <c r="C85" s="33" t="str">
        <f>März!C85</f>
        <v/>
      </c>
      <c r="D85" s="29"/>
      <c r="E85" s="18">
        <f>März!E85</f>
        <v>0</v>
      </c>
      <c r="F85" s="18">
        <f>März!F85</f>
        <v>0</v>
      </c>
      <c r="G85" s="12">
        <f>März!G85</f>
        <v>0</v>
      </c>
      <c r="H85" s="34" t="str">
        <f>März!H85</f>
        <v/>
      </c>
      <c r="I85" s="32"/>
      <c r="J85" s="14">
        <f>März!J85</f>
        <v>0</v>
      </c>
      <c r="K85" s="11">
        <f>März!K85</f>
        <v>0</v>
      </c>
      <c r="L85" s="32"/>
      <c r="M85" s="13">
        <f>März!M85</f>
        <v>0</v>
      </c>
      <c r="N85" s="32"/>
      <c r="O85" s="12">
        <f>März!O85</f>
        <v>0</v>
      </c>
      <c r="P85" s="32"/>
      <c r="Q85" s="98">
        <f t="shared" si="7"/>
        <v>0</v>
      </c>
      <c r="R85" s="98">
        <f t="shared" si="8"/>
        <v>0</v>
      </c>
      <c r="S85" s="98">
        <f t="shared" si="9"/>
        <v>0</v>
      </c>
      <c r="T85" s="12">
        <f t="shared" si="10"/>
        <v>0</v>
      </c>
      <c r="U85" s="32"/>
      <c r="V85" s="93">
        <f t="shared" si="11"/>
        <v>0</v>
      </c>
      <c r="W85" s="32"/>
      <c r="X85" s="93">
        <f t="shared" si="12"/>
        <v>0</v>
      </c>
      <c r="Y85" s="32"/>
      <c r="Z85" s="93">
        <f t="shared" si="13"/>
        <v>0</v>
      </c>
      <c r="AE85" s="3"/>
      <c r="AF85" s="3"/>
      <c r="AG85" s="3"/>
      <c r="AH85" s="3"/>
    </row>
    <row r="86" spans="2:34">
      <c r="B86" s="33" t="str">
        <f>März!B86</f>
        <v/>
      </c>
      <c r="C86" s="33" t="str">
        <f>März!C86</f>
        <v/>
      </c>
      <c r="D86" s="29"/>
      <c r="E86" s="18">
        <f>März!E86</f>
        <v>0</v>
      </c>
      <c r="F86" s="18">
        <f>März!F86</f>
        <v>0</v>
      </c>
      <c r="G86" s="12">
        <f>März!G86</f>
        <v>0</v>
      </c>
      <c r="H86" s="34" t="str">
        <f>März!H86</f>
        <v/>
      </c>
      <c r="I86" s="32"/>
      <c r="J86" s="14">
        <f>März!J86</f>
        <v>0</v>
      </c>
      <c r="K86" s="11">
        <f>März!K86</f>
        <v>0</v>
      </c>
      <c r="L86" s="32"/>
      <c r="M86" s="13">
        <f>März!M86</f>
        <v>0</v>
      </c>
      <c r="N86" s="32"/>
      <c r="O86" s="12">
        <f>März!O86</f>
        <v>0</v>
      </c>
      <c r="P86" s="32"/>
      <c r="Q86" s="98">
        <f t="shared" si="7"/>
        <v>0</v>
      </c>
      <c r="R86" s="98">
        <f t="shared" si="8"/>
        <v>0</v>
      </c>
      <c r="S86" s="98">
        <f t="shared" si="9"/>
        <v>0</v>
      </c>
      <c r="T86" s="12">
        <f t="shared" si="10"/>
        <v>0</v>
      </c>
      <c r="U86" s="32"/>
      <c r="V86" s="93">
        <f t="shared" si="11"/>
        <v>0</v>
      </c>
      <c r="W86" s="32"/>
      <c r="X86" s="93">
        <f t="shared" si="12"/>
        <v>0</v>
      </c>
      <c r="Y86" s="32"/>
      <c r="Z86" s="93">
        <f t="shared" si="13"/>
        <v>0</v>
      </c>
      <c r="AE86" s="3"/>
      <c r="AF86" s="3"/>
      <c r="AG86" s="3"/>
      <c r="AH86" s="3"/>
    </row>
    <row r="87" spans="2:34">
      <c r="B87" s="33" t="str">
        <f>März!B87</f>
        <v/>
      </c>
      <c r="C87" s="33" t="str">
        <f>März!C87</f>
        <v/>
      </c>
      <c r="D87" s="29"/>
      <c r="E87" s="18">
        <f>März!E87</f>
        <v>0</v>
      </c>
      <c r="F87" s="18">
        <f>März!F87</f>
        <v>0</v>
      </c>
      <c r="G87" s="12">
        <f>März!G87</f>
        <v>0</v>
      </c>
      <c r="H87" s="34" t="str">
        <f>März!H87</f>
        <v/>
      </c>
      <c r="I87" s="32"/>
      <c r="J87" s="14">
        <f>März!J87</f>
        <v>0</v>
      </c>
      <c r="K87" s="11">
        <f>März!K87</f>
        <v>0</v>
      </c>
      <c r="L87" s="32"/>
      <c r="M87" s="13">
        <f>März!M87</f>
        <v>0</v>
      </c>
      <c r="N87" s="32"/>
      <c r="O87" s="12">
        <f>März!O87</f>
        <v>0</v>
      </c>
      <c r="P87" s="32"/>
      <c r="Q87" s="98">
        <f t="shared" si="7"/>
        <v>0</v>
      </c>
      <c r="R87" s="98">
        <f t="shared" si="8"/>
        <v>0</v>
      </c>
      <c r="S87" s="98">
        <f t="shared" si="9"/>
        <v>0</v>
      </c>
      <c r="T87" s="12">
        <f t="shared" si="10"/>
        <v>0</v>
      </c>
      <c r="U87" s="32"/>
      <c r="V87" s="93">
        <f t="shared" si="11"/>
        <v>0</v>
      </c>
      <c r="W87" s="32"/>
      <c r="X87" s="93">
        <f t="shared" si="12"/>
        <v>0</v>
      </c>
      <c r="Y87" s="32"/>
      <c r="Z87" s="93">
        <f t="shared" si="13"/>
        <v>0</v>
      </c>
      <c r="AE87" s="3"/>
      <c r="AF87" s="3"/>
      <c r="AG87" s="3"/>
      <c r="AH87" s="3"/>
    </row>
    <row r="88" spans="2:34">
      <c r="B88" s="33" t="str">
        <f>März!B88</f>
        <v/>
      </c>
      <c r="C88" s="33" t="str">
        <f>März!C88</f>
        <v/>
      </c>
      <c r="D88" s="29"/>
      <c r="E88" s="18">
        <f>März!E88</f>
        <v>0</v>
      </c>
      <c r="F88" s="18">
        <f>März!F88</f>
        <v>0</v>
      </c>
      <c r="G88" s="12">
        <f>März!G88</f>
        <v>0</v>
      </c>
      <c r="H88" s="34" t="str">
        <f>März!H88</f>
        <v/>
      </c>
      <c r="I88" s="32"/>
      <c r="J88" s="14">
        <f>März!J88</f>
        <v>0</v>
      </c>
      <c r="K88" s="11">
        <f>März!K88</f>
        <v>0</v>
      </c>
      <c r="L88" s="32"/>
      <c r="M88" s="13">
        <f>März!M88</f>
        <v>0</v>
      </c>
      <c r="N88" s="32"/>
      <c r="O88" s="12">
        <f>März!O88</f>
        <v>0</v>
      </c>
      <c r="P88" s="32"/>
      <c r="Q88" s="98">
        <f t="shared" si="7"/>
        <v>0</v>
      </c>
      <c r="R88" s="98">
        <f t="shared" si="8"/>
        <v>0</v>
      </c>
      <c r="S88" s="98">
        <f t="shared" si="9"/>
        <v>0</v>
      </c>
      <c r="T88" s="12">
        <f t="shared" si="10"/>
        <v>0</v>
      </c>
      <c r="U88" s="32"/>
      <c r="V88" s="93">
        <f t="shared" si="11"/>
        <v>0</v>
      </c>
      <c r="W88" s="32"/>
      <c r="X88" s="93">
        <f t="shared" si="12"/>
        <v>0</v>
      </c>
      <c r="Y88" s="32"/>
      <c r="Z88" s="93">
        <f t="shared" si="13"/>
        <v>0</v>
      </c>
      <c r="AE88" s="3"/>
      <c r="AF88" s="3"/>
      <c r="AG88" s="3"/>
      <c r="AH88" s="3"/>
    </row>
    <row r="89" spans="2:34">
      <c r="B89" s="33" t="str">
        <f>März!B89</f>
        <v/>
      </c>
      <c r="C89" s="33" t="str">
        <f>März!C89</f>
        <v/>
      </c>
      <c r="D89" s="29"/>
      <c r="E89" s="18">
        <f>März!E89</f>
        <v>0</v>
      </c>
      <c r="F89" s="18">
        <f>März!F89</f>
        <v>0</v>
      </c>
      <c r="G89" s="12">
        <f>März!G89</f>
        <v>0</v>
      </c>
      <c r="H89" s="34" t="str">
        <f>März!H89</f>
        <v/>
      </c>
      <c r="I89" s="32"/>
      <c r="J89" s="14">
        <f>März!J89</f>
        <v>0</v>
      </c>
      <c r="K89" s="11">
        <f>März!K89</f>
        <v>0</v>
      </c>
      <c r="L89" s="32"/>
      <c r="M89" s="13">
        <f>März!M89</f>
        <v>0</v>
      </c>
      <c r="N89" s="32"/>
      <c r="O89" s="12">
        <f>März!O89</f>
        <v>0</v>
      </c>
      <c r="P89" s="32"/>
      <c r="Q89" s="98">
        <f t="shared" si="7"/>
        <v>0</v>
      </c>
      <c r="R89" s="98">
        <f t="shared" si="8"/>
        <v>0</v>
      </c>
      <c r="S89" s="98">
        <f t="shared" si="9"/>
        <v>0</v>
      </c>
      <c r="T89" s="12">
        <f t="shared" si="10"/>
        <v>0</v>
      </c>
      <c r="U89" s="32"/>
      <c r="V89" s="93">
        <f t="shared" si="11"/>
        <v>0</v>
      </c>
      <c r="W89" s="32"/>
      <c r="X89" s="93">
        <f t="shared" si="12"/>
        <v>0</v>
      </c>
      <c r="Y89" s="32"/>
      <c r="Z89" s="93">
        <f t="shared" si="13"/>
        <v>0</v>
      </c>
      <c r="AE89" s="3"/>
      <c r="AF89" s="3"/>
      <c r="AG89" s="3"/>
      <c r="AH89" s="3"/>
    </row>
    <row r="90" spans="2:34">
      <c r="B90" s="33" t="str">
        <f>März!B90</f>
        <v/>
      </c>
      <c r="C90" s="33" t="str">
        <f>März!C90</f>
        <v/>
      </c>
      <c r="D90" s="29"/>
      <c r="E90" s="18">
        <f>März!E90</f>
        <v>0</v>
      </c>
      <c r="F90" s="18">
        <f>März!F90</f>
        <v>0</v>
      </c>
      <c r="G90" s="12">
        <f>März!G90</f>
        <v>0</v>
      </c>
      <c r="H90" s="34" t="str">
        <f>März!H90</f>
        <v/>
      </c>
      <c r="I90" s="32"/>
      <c r="J90" s="14">
        <f>März!J90</f>
        <v>0</v>
      </c>
      <c r="K90" s="11">
        <f>März!K90</f>
        <v>0</v>
      </c>
      <c r="L90" s="32"/>
      <c r="M90" s="13">
        <f>März!M90</f>
        <v>0</v>
      </c>
      <c r="N90" s="32"/>
      <c r="O90" s="12">
        <f>März!O90</f>
        <v>0</v>
      </c>
      <c r="P90" s="32"/>
      <c r="Q90" s="98">
        <f t="shared" si="7"/>
        <v>0</v>
      </c>
      <c r="R90" s="98">
        <f t="shared" si="8"/>
        <v>0</v>
      </c>
      <c r="S90" s="98">
        <f t="shared" si="9"/>
        <v>0</v>
      </c>
      <c r="T90" s="12">
        <f t="shared" si="10"/>
        <v>0</v>
      </c>
      <c r="U90" s="32"/>
      <c r="V90" s="93">
        <f t="shared" si="11"/>
        <v>0</v>
      </c>
      <c r="W90" s="32"/>
      <c r="X90" s="93">
        <f t="shared" si="12"/>
        <v>0</v>
      </c>
      <c r="Y90" s="32"/>
      <c r="Z90" s="93">
        <f t="shared" si="13"/>
        <v>0</v>
      </c>
      <c r="AE90" s="3"/>
      <c r="AF90" s="3"/>
      <c r="AG90" s="3"/>
      <c r="AH90" s="3"/>
    </row>
    <row r="91" spans="2:34">
      <c r="B91" s="33" t="str">
        <f>März!B91</f>
        <v/>
      </c>
      <c r="C91" s="33" t="str">
        <f>März!C91</f>
        <v/>
      </c>
      <c r="D91" s="29"/>
      <c r="E91" s="18">
        <f>März!E91</f>
        <v>0</v>
      </c>
      <c r="F91" s="18">
        <f>März!F91</f>
        <v>0</v>
      </c>
      <c r="G91" s="12">
        <f>März!G91</f>
        <v>0</v>
      </c>
      <c r="H91" s="34" t="str">
        <f>März!H91</f>
        <v/>
      </c>
      <c r="I91" s="32"/>
      <c r="J91" s="14">
        <f>März!J91</f>
        <v>0</v>
      </c>
      <c r="K91" s="11">
        <f>März!K91</f>
        <v>0</v>
      </c>
      <c r="L91" s="32"/>
      <c r="M91" s="13">
        <f>März!M91</f>
        <v>0</v>
      </c>
      <c r="N91" s="32"/>
      <c r="O91" s="12">
        <f>März!O91</f>
        <v>0</v>
      </c>
      <c r="P91" s="32"/>
      <c r="Q91" s="98">
        <f t="shared" si="7"/>
        <v>0</v>
      </c>
      <c r="R91" s="98">
        <f t="shared" si="8"/>
        <v>0</v>
      </c>
      <c r="S91" s="98">
        <f t="shared" si="9"/>
        <v>0</v>
      </c>
      <c r="T91" s="12">
        <f t="shared" si="10"/>
        <v>0</v>
      </c>
      <c r="U91" s="32"/>
      <c r="V91" s="93">
        <f t="shared" si="11"/>
        <v>0</v>
      </c>
      <c r="W91" s="32"/>
      <c r="X91" s="93">
        <f t="shared" si="12"/>
        <v>0</v>
      </c>
      <c r="Y91" s="32"/>
      <c r="Z91" s="93">
        <f t="shared" si="13"/>
        <v>0</v>
      </c>
      <c r="AE91" s="3"/>
      <c r="AF91" s="3"/>
      <c r="AG91" s="3"/>
      <c r="AH91" s="3"/>
    </row>
    <row r="92" spans="2:34">
      <c r="B92" s="33" t="str">
        <f>März!B92</f>
        <v/>
      </c>
      <c r="C92" s="33" t="str">
        <f>März!C92</f>
        <v/>
      </c>
      <c r="D92" s="29"/>
      <c r="E92" s="18">
        <f>März!E92</f>
        <v>0</v>
      </c>
      <c r="F92" s="18">
        <f>März!F92</f>
        <v>0</v>
      </c>
      <c r="G92" s="12">
        <f>März!G92</f>
        <v>0</v>
      </c>
      <c r="H92" s="34" t="str">
        <f>März!H92</f>
        <v/>
      </c>
      <c r="I92" s="32"/>
      <c r="J92" s="14">
        <f>März!J92</f>
        <v>0</v>
      </c>
      <c r="K92" s="11">
        <f>März!K92</f>
        <v>0</v>
      </c>
      <c r="L92" s="32"/>
      <c r="M92" s="13">
        <f>März!M92</f>
        <v>0</v>
      </c>
      <c r="N92" s="32"/>
      <c r="O92" s="12">
        <f>März!O92</f>
        <v>0</v>
      </c>
      <c r="P92" s="32"/>
      <c r="Q92" s="98">
        <f t="shared" si="7"/>
        <v>0</v>
      </c>
      <c r="R92" s="98">
        <f t="shared" si="8"/>
        <v>0</v>
      </c>
      <c r="S92" s="98">
        <f t="shared" si="9"/>
        <v>0</v>
      </c>
      <c r="T92" s="12">
        <f t="shared" si="10"/>
        <v>0</v>
      </c>
      <c r="U92" s="32"/>
      <c r="V92" s="93">
        <f t="shared" si="11"/>
        <v>0</v>
      </c>
      <c r="W92" s="32"/>
      <c r="X92" s="93">
        <f t="shared" si="12"/>
        <v>0</v>
      </c>
      <c r="Y92" s="32"/>
      <c r="Z92" s="93">
        <f t="shared" si="13"/>
        <v>0</v>
      </c>
      <c r="AE92" s="3"/>
      <c r="AF92" s="3"/>
      <c r="AG92" s="3"/>
      <c r="AH92" s="3"/>
    </row>
    <row r="93" spans="2:34">
      <c r="B93" s="33" t="str">
        <f>März!B93</f>
        <v/>
      </c>
      <c r="C93" s="33" t="str">
        <f>März!C93</f>
        <v/>
      </c>
      <c r="D93" s="29"/>
      <c r="E93" s="18">
        <f>März!E93</f>
        <v>0</v>
      </c>
      <c r="F93" s="18">
        <f>März!F93</f>
        <v>0</v>
      </c>
      <c r="G93" s="12">
        <f>März!G93</f>
        <v>0</v>
      </c>
      <c r="H93" s="34" t="str">
        <f>März!H93</f>
        <v/>
      </c>
      <c r="I93" s="32"/>
      <c r="J93" s="14">
        <f>März!J93</f>
        <v>0</v>
      </c>
      <c r="K93" s="11">
        <f>März!K93</f>
        <v>0</v>
      </c>
      <c r="L93" s="32"/>
      <c r="M93" s="13">
        <f>März!M93</f>
        <v>0</v>
      </c>
      <c r="N93" s="32"/>
      <c r="O93" s="12">
        <f>März!O93</f>
        <v>0</v>
      </c>
      <c r="P93" s="32"/>
      <c r="Q93" s="98">
        <f t="shared" si="7"/>
        <v>0</v>
      </c>
      <c r="R93" s="98">
        <f t="shared" si="8"/>
        <v>0</v>
      </c>
      <c r="S93" s="98">
        <f t="shared" si="9"/>
        <v>0</v>
      </c>
      <c r="T93" s="12">
        <f t="shared" si="10"/>
        <v>0</v>
      </c>
      <c r="U93" s="32"/>
      <c r="V93" s="93">
        <f t="shared" si="11"/>
        <v>0</v>
      </c>
      <c r="W93" s="32"/>
      <c r="X93" s="93">
        <f t="shared" si="12"/>
        <v>0</v>
      </c>
      <c r="Y93" s="32"/>
      <c r="Z93" s="93">
        <f t="shared" si="13"/>
        <v>0</v>
      </c>
      <c r="AE93" s="3"/>
      <c r="AF93" s="3"/>
      <c r="AG93" s="3"/>
      <c r="AH93" s="3"/>
    </row>
    <row r="94" spans="2:34">
      <c r="B94" s="33" t="str">
        <f>März!B94</f>
        <v/>
      </c>
      <c r="C94" s="33" t="str">
        <f>März!C94</f>
        <v/>
      </c>
      <c r="D94" s="29"/>
      <c r="E94" s="18">
        <f>März!E94</f>
        <v>0</v>
      </c>
      <c r="F94" s="18">
        <f>März!F94</f>
        <v>0</v>
      </c>
      <c r="G94" s="12">
        <f>März!G94</f>
        <v>0</v>
      </c>
      <c r="H94" s="34" t="str">
        <f>März!H94</f>
        <v/>
      </c>
      <c r="I94" s="32"/>
      <c r="J94" s="14">
        <f>März!J94</f>
        <v>0</v>
      </c>
      <c r="K94" s="11">
        <f>März!K94</f>
        <v>0</v>
      </c>
      <c r="L94" s="32"/>
      <c r="M94" s="13">
        <f>März!M94</f>
        <v>0</v>
      </c>
      <c r="N94" s="32"/>
      <c r="O94" s="12">
        <f>März!O94</f>
        <v>0</v>
      </c>
      <c r="P94" s="32"/>
      <c r="Q94" s="98">
        <f t="shared" si="7"/>
        <v>0</v>
      </c>
      <c r="R94" s="98">
        <f t="shared" si="8"/>
        <v>0</v>
      </c>
      <c r="S94" s="98">
        <f t="shared" si="9"/>
        <v>0</v>
      </c>
      <c r="T94" s="12">
        <f t="shared" si="10"/>
        <v>0</v>
      </c>
      <c r="U94" s="32"/>
      <c r="V94" s="93">
        <f t="shared" si="11"/>
        <v>0</v>
      </c>
      <c r="W94" s="32"/>
      <c r="X94" s="93">
        <f t="shared" si="12"/>
        <v>0</v>
      </c>
      <c r="Y94" s="32"/>
      <c r="Z94" s="93">
        <f t="shared" si="13"/>
        <v>0</v>
      </c>
      <c r="AE94" s="3"/>
      <c r="AF94" s="3"/>
      <c r="AG94" s="3"/>
      <c r="AH94" s="3"/>
    </row>
    <row r="95" spans="2:34">
      <c r="B95" s="33" t="str">
        <f>März!B95</f>
        <v/>
      </c>
      <c r="C95" s="33" t="str">
        <f>März!C95</f>
        <v/>
      </c>
      <c r="D95" s="29"/>
      <c r="E95" s="18">
        <f>März!E95</f>
        <v>0</v>
      </c>
      <c r="F95" s="18">
        <f>März!F95</f>
        <v>0</v>
      </c>
      <c r="G95" s="12">
        <f>März!G95</f>
        <v>0</v>
      </c>
      <c r="H95" s="34" t="str">
        <f>März!H95</f>
        <v/>
      </c>
      <c r="I95" s="32"/>
      <c r="J95" s="14">
        <f>März!J95</f>
        <v>0</v>
      </c>
      <c r="K95" s="11">
        <f>März!K95</f>
        <v>0</v>
      </c>
      <c r="L95" s="32"/>
      <c r="M95" s="13">
        <f>März!M95</f>
        <v>0</v>
      </c>
      <c r="N95" s="32"/>
      <c r="O95" s="12">
        <f>März!O95</f>
        <v>0</v>
      </c>
      <c r="P95" s="32"/>
      <c r="Q95" s="98">
        <f t="shared" si="7"/>
        <v>0</v>
      </c>
      <c r="R95" s="98">
        <f t="shared" si="8"/>
        <v>0</v>
      </c>
      <c r="S95" s="98">
        <f t="shared" si="9"/>
        <v>0</v>
      </c>
      <c r="T95" s="12">
        <f t="shared" si="10"/>
        <v>0</v>
      </c>
      <c r="U95" s="32"/>
      <c r="V95" s="93">
        <f t="shared" si="11"/>
        <v>0</v>
      </c>
      <c r="W95" s="32"/>
      <c r="X95" s="93">
        <f t="shared" si="12"/>
        <v>0</v>
      </c>
      <c r="Y95" s="32"/>
      <c r="Z95" s="93">
        <f t="shared" si="13"/>
        <v>0</v>
      </c>
      <c r="AE95" s="3"/>
      <c r="AF95" s="3"/>
      <c r="AG95" s="3"/>
      <c r="AH95" s="3"/>
    </row>
    <row r="96" spans="2:34">
      <c r="B96" s="33" t="str">
        <f>März!B96</f>
        <v/>
      </c>
      <c r="C96" s="33" t="str">
        <f>März!C96</f>
        <v/>
      </c>
      <c r="D96" s="29"/>
      <c r="E96" s="18">
        <f>März!E96</f>
        <v>0</v>
      </c>
      <c r="F96" s="18">
        <f>März!F96</f>
        <v>0</v>
      </c>
      <c r="G96" s="12">
        <f>März!G96</f>
        <v>0</v>
      </c>
      <c r="H96" s="34" t="str">
        <f>März!H96</f>
        <v/>
      </c>
      <c r="I96" s="32"/>
      <c r="J96" s="14">
        <f>März!J96</f>
        <v>0</v>
      </c>
      <c r="K96" s="11">
        <f>März!K96</f>
        <v>0</v>
      </c>
      <c r="L96" s="32"/>
      <c r="M96" s="13">
        <f>März!M96</f>
        <v>0</v>
      </c>
      <c r="N96" s="32"/>
      <c r="O96" s="12">
        <f>März!O96</f>
        <v>0</v>
      </c>
      <c r="P96" s="32"/>
      <c r="Q96" s="98">
        <f t="shared" si="7"/>
        <v>0</v>
      </c>
      <c r="R96" s="98">
        <f t="shared" si="8"/>
        <v>0</v>
      </c>
      <c r="S96" s="98">
        <f t="shared" si="9"/>
        <v>0</v>
      </c>
      <c r="T96" s="12">
        <f t="shared" si="10"/>
        <v>0</v>
      </c>
      <c r="U96" s="32"/>
      <c r="V96" s="93">
        <f t="shared" si="11"/>
        <v>0</v>
      </c>
      <c r="W96" s="32"/>
      <c r="X96" s="93">
        <f t="shared" si="12"/>
        <v>0</v>
      </c>
      <c r="Y96" s="32"/>
      <c r="Z96" s="93">
        <f t="shared" si="13"/>
        <v>0</v>
      </c>
      <c r="AE96" s="3"/>
      <c r="AF96" s="3"/>
      <c r="AG96" s="3"/>
      <c r="AH96" s="3"/>
    </row>
    <row r="97" spans="2:34">
      <c r="B97" s="33" t="str">
        <f>März!B97</f>
        <v/>
      </c>
      <c r="C97" s="33" t="str">
        <f>März!C97</f>
        <v/>
      </c>
      <c r="D97" s="29"/>
      <c r="E97" s="18">
        <f>März!E97</f>
        <v>0</v>
      </c>
      <c r="F97" s="18">
        <f>März!F97</f>
        <v>0</v>
      </c>
      <c r="G97" s="12">
        <f>März!G97</f>
        <v>0</v>
      </c>
      <c r="H97" s="34" t="str">
        <f>März!H97</f>
        <v/>
      </c>
      <c r="I97" s="32"/>
      <c r="J97" s="14">
        <f>März!J97</f>
        <v>0</v>
      </c>
      <c r="K97" s="11">
        <f>März!K97</f>
        <v>0</v>
      </c>
      <c r="L97" s="32"/>
      <c r="M97" s="13">
        <f>März!M97</f>
        <v>0</v>
      </c>
      <c r="N97" s="32"/>
      <c r="O97" s="12">
        <f>März!O97</f>
        <v>0</v>
      </c>
      <c r="P97" s="32"/>
      <c r="Q97" s="98">
        <f t="shared" si="7"/>
        <v>0</v>
      </c>
      <c r="R97" s="98">
        <f t="shared" si="8"/>
        <v>0</v>
      </c>
      <c r="S97" s="98">
        <f t="shared" si="9"/>
        <v>0</v>
      </c>
      <c r="T97" s="12">
        <f t="shared" si="10"/>
        <v>0</v>
      </c>
      <c r="U97" s="32"/>
      <c r="V97" s="93">
        <f t="shared" si="11"/>
        <v>0</v>
      </c>
      <c r="W97" s="32"/>
      <c r="X97" s="93">
        <f t="shared" si="12"/>
        <v>0</v>
      </c>
      <c r="Y97" s="32"/>
      <c r="Z97" s="93">
        <f t="shared" si="13"/>
        <v>0</v>
      </c>
      <c r="AE97" s="3"/>
      <c r="AF97" s="3"/>
      <c r="AG97" s="3"/>
      <c r="AH97" s="3"/>
    </row>
    <row r="98" spans="2:34">
      <c r="B98" s="33" t="str">
        <f>März!B98</f>
        <v/>
      </c>
      <c r="C98" s="33" t="str">
        <f>März!C98</f>
        <v/>
      </c>
      <c r="D98" s="29"/>
      <c r="E98" s="18">
        <f>März!E98</f>
        <v>0</v>
      </c>
      <c r="F98" s="18">
        <f>März!F98</f>
        <v>0</v>
      </c>
      <c r="G98" s="12">
        <f>März!G98</f>
        <v>0</v>
      </c>
      <c r="H98" s="34" t="str">
        <f>März!H98</f>
        <v/>
      </c>
      <c r="I98" s="32"/>
      <c r="J98" s="14">
        <f>März!J98</f>
        <v>0</v>
      </c>
      <c r="K98" s="11">
        <f>März!K98</f>
        <v>0</v>
      </c>
      <c r="L98" s="32"/>
      <c r="M98" s="13">
        <f>März!M98</f>
        <v>0</v>
      </c>
      <c r="N98" s="32"/>
      <c r="O98" s="12">
        <f>März!O98</f>
        <v>0</v>
      </c>
      <c r="P98" s="32"/>
      <c r="Q98" s="98">
        <f t="shared" si="7"/>
        <v>0</v>
      </c>
      <c r="R98" s="98">
        <f t="shared" si="8"/>
        <v>0</v>
      </c>
      <c r="S98" s="98">
        <f t="shared" si="9"/>
        <v>0</v>
      </c>
      <c r="T98" s="12">
        <f t="shared" si="10"/>
        <v>0</v>
      </c>
      <c r="U98" s="32"/>
      <c r="V98" s="93">
        <f t="shared" si="11"/>
        <v>0</v>
      </c>
      <c r="W98" s="32"/>
      <c r="X98" s="93">
        <f t="shared" si="12"/>
        <v>0</v>
      </c>
      <c r="Y98" s="32"/>
      <c r="Z98" s="93">
        <f t="shared" si="13"/>
        <v>0</v>
      </c>
      <c r="AE98" s="3"/>
      <c r="AF98" s="3"/>
      <c r="AG98" s="3"/>
      <c r="AH98" s="3"/>
    </row>
    <row r="99" spans="2:34">
      <c r="B99" s="33" t="str">
        <f>März!B99</f>
        <v/>
      </c>
      <c r="C99" s="33" t="str">
        <f>März!C99</f>
        <v/>
      </c>
      <c r="D99" s="29"/>
      <c r="E99" s="18">
        <f>März!E99</f>
        <v>0</v>
      </c>
      <c r="F99" s="18">
        <f>März!F99</f>
        <v>0</v>
      </c>
      <c r="G99" s="12">
        <f>März!G99</f>
        <v>0</v>
      </c>
      <c r="H99" s="34" t="str">
        <f>März!H99</f>
        <v/>
      </c>
      <c r="I99" s="32"/>
      <c r="J99" s="14">
        <f>März!J99</f>
        <v>0</v>
      </c>
      <c r="K99" s="11">
        <f>März!K99</f>
        <v>0</v>
      </c>
      <c r="L99" s="32"/>
      <c r="M99" s="13">
        <f>März!M99</f>
        <v>0</v>
      </c>
      <c r="N99" s="32"/>
      <c r="O99" s="12">
        <f>März!O99</f>
        <v>0</v>
      </c>
      <c r="P99" s="32"/>
      <c r="Q99" s="98">
        <f t="shared" si="7"/>
        <v>0</v>
      </c>
      <c r="R99" s="98">
        <f t="shared" si="8"/>
        <v>0</v>
      </c>
      <c r="S99" s="98">
        <f t="shared" si="9"/>
        <v>0</v>
      </c>
      <c r="T99" s="12">
        <f t="shared" si="10"/>
        <v>0</v>
      </c>
      <c r="U99" s="32"/>
      <c r="V99" s="93">
        <f t="shared" si="11"/>
        <v>0</v>
      </c>
      <c r="W99" s="32"/>
      <c r="X99" s="93">
        <f t="shared" si="12"/>
        <v>0</v>
      </c>
      <c r="Y99" s="32"/>
      <c r="Z99" s="93">
        <f t="shared" si="13"/>
        <v>0</v>
      </c>
      <c r="AE99" s="3"/>
      <c r="AF99" s="3"/>
      <c r="AG99" s="3"/>
      <c r="AH99" s="3"/>
    </row>
    <row r="100" spans="2:34">
      <c r="B100" s="33" t="str">
        <f>März!B100</f>
        <v/>
      </c>
      <c r="C100" s="33" t="str">
        <f>März!C100</f>
        <v/>
      </c>
      <c r="D100" s="29"/>
      <c r="E100" s="18">
        <f>März!E100</f>
        <v>0</v>
      </c>
      <c r="F100" s="18">
        <f>März!F100</f>
        <v>0</v>
      </c>
      <c r="G100" s="12">
        <f>März!G100</f>
        <v>0</v>
      </c>
      <c r="H100" s="34" t="str">
        <f>März!H100</f>
        <v/>
      </c>
      <c r="I100" s="32"/>
      <c r="J100" s="14">
        <f>März!J100</f>
        <v>0</v>
      </c>
      <c r="K100" s="11">
        <f>März!K100</f>
        <v>0</v>
      </c>
      <c r="L100" s="32"/>
      <c r="M100" s="13">
        <f>März!M100</f>
        <v>0</v>
      </c>
      <c r="N100" s="32"/>
      <c r="O100" s="12">
        <f>März!O100</f>
        <v>0</v>
      </c>
      <c r="P100" s="32"/>
      <c r="Q100" s="98">
        <f t="shared" si="7"/>
        <v>0</v>
      </c>
      <c r="R100" s="98">
        <f t="shared" si="8"/>
        <v>0</v>
      </c>
      <c r="S100" s="98">
        <f t="shared" si="9"/>
        <v>0</v>
      </c>
      <c r="T100" s="12">
        <f t="shared" si="10"/>
        <v>0</v>
      </c>
      <c r="U100" s="32"/>
      <c r="V100" s="93">
        <f t="shared" si="11"/>
        <v>0</v>
      </c>
      <c r="W100" s="32"/>
      <c r="X100" s="93">
        <f t="shared" si="12"/>
        <v>0</v>
      </c>
      <c r="Y100" s="32"/>
      <c r="Z100" s="93">
        <f t="shared" si="13"/>
        <v>0</v>
      </c>
      <c r="AE100" s="3"/>
      <c r="AF100" s="3"/>
      <c r="AG100" s="3"/>
      <c r="AH100" s="3"/>
    </row>
    <row r="101" spans="2:34">
      <c r="B101" s="33" t="str">
        <f>März!B101</f>
        <v/>
      </c>
      <c r="C101" s="33" t="str">
        <f>März!C101</f>
        <v/>
      </c>
      <c r="D101" s="29"/>
      <c r="E101" s="18">
        <f>März!E101</f>
        <v>0</v>
      </c>
      <c r="F101" s="18">
        <f>März!F101</f>
        <v>0</v>
      </c>
      <c r="G101" s="12">
        <f>März!G101</f>
        <v>0</v>
      </c>
      <c r="H101" s="34" t="str">
        <f>März!H101</f>
        <v/>
      </c>
      <c r="I101" s="32"/>
      <c r="J101" s="14">
        <f>März!J101</f>
        <v>0</v>
      </c>
      <c r="K101" s="11">
        <f>März!K101</f>
        <v>0</v>
      </c>
      <c r="L101" s="32"/>
      <c r="M101" s="13">
        <f>März!M101</f>
        <v>0</v>
      </c>
      <c r="N101" s="32"/>
      <c r="O101" s="12">
        <f>März!O101</f>
        <v>0</v>
      </c>
      <c r="P101" s="32"/>
      <c r="Q101" s="98">
        <f t="shared" si="7"/>
        <v>0</v>
      </c>
      <c r="R101" s="98">
        <f t="shared" si="8"/>
        <v>0</v>
      </c>
      <c r="S101" s="98">
        <f t="shared" si="9"/>
        <v>0</v>
      </c>
      <c r="T101" s="12">
        <f t="shared" si="10"/>
        <v>0</v>
      </c>
      <c r="U101" s="32"/>
      <c r="V101" s="93">
        <f t="shared" si="11"/>
        <v>0</v>
      </c>
      <c r="W101" s="32"/>
      <c r="X101" s="93">
        <f t="shared" si="12"/>
        <v>0</v>
      </c>
      <c r="Y101" s="32"/>
      <c r="Z101" s="93">
        <f t="shared" si="13"/>
        <v>0</v>
      </c>
      <c r="AE101" s="3"/>
      <c r="AF101" s="3"/>
      <c r="AG101" s="3"/>
      <c r="AH101" s="3"/>
    </row>
    <row r="102" spans="2:34">
      <c r="B102" s="33" t="str">
        <f>März!B102</f>
        <v/>
      </c>
      <c r="C102" s="33" t="str">
        <f>März!C102</f>
        <v/>
      </c>
      <c r="D102" s="29"/>
      <c r="E102" s="18">
        <f>März!E102</f>
        <v>0</v>
      </c>
      <c r="F102" s="18">
        <f>März!F102</f>
        <v>0</v>
      </c>
      <c r="G102" s="12">
        <f>März!G102</f>
        <v>0</v>
      </c>
      <c r="H102" s="34" t="str">
        <f>März!H102</f>
        <v/>
      </c>
      <c r="I102" s="32"/>
      <c r="J102" s="14">
        <f>März!J102</f>
        <v>0</v>
      </c>
      <c r="K102" s="11">
        <f>März!K102</f>
        <v>0</v>
      </c>
      <c r="L102" s="32"/>
      <c r="M102" s="13">
        <f>März!M102</f>
        <v>0</v>
      </c>
      <c r="N102" s="32"/>
      <c r="O102" s="12">
        <f>März!O102</f>
        <v>0</v>
      </c>
      <c r="P102" s="32"/>
      <c r="Q102" s="98">
        <f t="shared" si="7"/>
        <v>0</v>
      </c>
      <c r="R102" s="98">
        <f t="shared" si="8"/>
        <v>0</v>
      </c>
      <c r="S102" s="98">
        <f t="shared" si="9"/>
        <v>0</v>
      </c>
      <c r="T102" s="12">
        <f t="shared" si="10"/>
        <v>0</v>
      </c>
      <c r="U102" s="32"/>
      <c r="V102" s="93">
        <f t="shared" si="11"/>
        <v>0</v>
      </c>
      <c r="W102" s="32"/>
      <c r="X102" s="93">
        <f t="shared" si="12"/>
        <v>0</v>
      </c>
      <c r="Y102" s="32"/>
      <c r="Z102" s="93">
        <f t="shared" si="13"/>
        <v>0</v>
      </c>
      <c r="AE102" s="3"/>
      <c r="AF102" s="3"/>
      <c r="AG102" s="3"/>
      <c r="AH102" s="3"/>
    </row>
    <row r="103" spans="2:34">
      <c r="B103" s="33" t="str">
        <f>März!B103</f>
        <v/>
      </c>
      <c r="C103" s="33" t="str">
        <f>März!C103</f>
        <v/>
      </c>
      <c r="D103" s="29"/>
      <c r="E103" s="18">
        <f>März!E103</f>
        <v>0</v>
      </c>
      <c r="F103" s="18">
        <f>März!F103</f>
        <v>0</v>
      </c>
      <c r="G103" s="12">
        <f>März!G103</f>
        <v>0</v>
      </c>
      <c r="H103" s="34" t="str">
        <f>März!H103</f>
        <v/>
      </c>
      <c r="I103" s="32"/>
      <c r="J103" s="14">
        <f>März!J103</f>
        <v>0</v>
      </c>
      <c r="K103" s="11">
        <f>März!K103</f>
        <v>0</v>
      </c>
      <c r="L103" s="32"/>
      <c r="M103" s="13">
        <f>März!M103</f>
        <v>0</v>
      </c>
      <c r="N103" s="32"/>
      <c r="O103" s="12">
        <f>März!O103</f>
        <v>0</v>
      </c>
      <c r="P103" s="32"/>
      <c r="Q103" s="98">
        <f t="shared" si="7"/>
        <v>0</v>
      </c>
      <c r="R103" s="98">
        <f t="shared" si="8"/>
        <v>0</v>
      </c>
      <c r="S103" s="98">
        <f t="shared" si="9"/>
        <v>0</v>
      </c>
      <c r="T103" s="12">
        <f t="shared" si="10"/>
        <v>0</v>
      </c>
      <c r="U103" s="32"/>
      <c r="V103" s="93">
        <f t="shared" si="11"/>
        <v>0</v>
      </c>
      <c r="W103" s="32"/>
      <c r="X103" s="93">
        <f t="shared" si="12"/>
        <v>0</v>
      </c>
      <c r="Y103" s="32"/>
      <c r="Z103" s="93">
        <f t="shared" si="13"/>
        <v>0</v>
      </c>
      <c r="AE103" s="3"/>
      <c r="AF103" s="3"/>
      <c r="AG103" s="3"/>
      <c r="AH103" s="3"/>
    </row>
    <row r="104" spans="2:34">
      <c r="B104" s="33" t="str">
        <f>März!B104</f>
        <v/>
      </c>
      <c r="C104" s="33" t="str">
        <f>März!C104</f>
        <v/>
      </c>
      <c r="D104" s="29"/>
      <c r="E104" s="18">
        <f>März!E104</f>
        <v>0</v>
      </c>
      <c r="F104" s="18">
        <f>März!F104</f>
        <v>0</v>
      </c>
      <c r="G104" s="12">
        <f>März!G104</f>
        <v>0</v>
      </c>
      <c r="H104" s="34" t="str">
        <f>März!H104</f>
        <v/>
      </c>
      <c r="I104" s="32"/>
      <c r="J104" s="14">
        <f>März!J104</f>
        <v>0</v>
      </c>
      <c r="K104" s="11">
        <f>März!K104</f>
        <v>0</v>
      </c>
      <c r="L104" s="32"/>
      <c r="M104" s="13">
        <f>März!M104</f>
        <v>0</v>
      </c>
      <c r="N104" s="32"/>
      <c r="O104" s="12">
        <f>März!O104</f>
        <v>0</v>
      </c>
      <c r="P104" s="32"/>
      <c r="Q104" s="98">
        <f t="shared" si="7"/>
        <v>0</v>
      </c>
      <c r="R104" s="98">
        <f t="shared" si="8"/>
        <v>0</v>
      </c>
      <c r="S104" s="98">
        <f t="shared" si="9"/>
        <v>0</v>
      </c>
      <c r="T104" s="12">
        <f t="shared" si="10"/>
        <v>0</v>
      </c>
      <c r="U104" s="32"/>
      <c r="V104" s="93">
        <f t="shared" si="11"/>
        <v>0</v>
      </c>
      <c r="W104" s="32"/>
      <c r="X104" s="93">
        <f t="shared" si="12"/>
        <v>0</v>
      </c>
      <c r="Y104" s="32"/>
      <c r="Z104" s="93">
        <f t="shared" si="13"/>
        <v>0</v>
      </c>
      <c r="AE104" s="3"/>
      <c r="AF104" s="3"/>
      <c r="AG104" s="3"/>
      <c r="AH104" s="3"/>
    </row>
    <row r="105" spans="2:34">
      <c r="B105" s="33" t="str">
        <f>März!B105</f>
        <v/>
      </c>
      <c r="C105" s="33" t="str">
        <f>März!C105</f>
        <v/>
      </c>
      <c r="D105" s="29"/>
      <c r="E105" s="18">
        <f>März!E105</f>
        <v>0</v>
      </c>
      <c r="F105" s="18">
        <f>März!F105</f>
        <v>0</v>
      </c>
      <c r="G105" s="12">
        <f>März!G105</f>
        <v>0</v>
      </c>
      <c r="H105" s="34" t="str">
        <f>März!H105</f>
        <v/>
      </c>
      <c r="I105" s="32"/>
      <c r="J105" s="14">
        <f>März!J105</f>
        <v>0</v>
      </c>
      <c r="K105" s="11">
        <f>März!K105</f>
        <v>0</v>
      </c>
      <c r="L105" s="32"/>
      <c r="M105" s="13">
        <f>März!M105</f>
        <v>0</v>
      </c>
      <c r="N105" s="32"/>
      <c r="O105" s="12">
        <f>März!O105</f>
        <v>0</v>
      </c>
      <c r="P105" s="32"/>
      <c r="Q105" s="98">
        <f t="shared" si="7"/>
        <v>0</v>
      </c>
      <c r="R105" s="98">
        <f t="shared" si="8"/>
        <v>0</v>
      </c>
      <c r="S105" s="98">
        <f t="shared" si="9"/>
        <v>0</v>
      </c>
      <c r="T105" s="12">
        <f t="shared" si="10"/>
        <v>0</v>
      </c>
      <c r="U105" s="32"/>
      <c r="V105" s="93">
        <f t="shared" si="11"/>
        <v>0</v>
      </c>
      <c r="W105" s="32"/>
      <c r="X105" s="93">
        <f t="shared" si="12"/>
        <v>0</v>
      </c>
      <c r="Y105" s="32"/>
      <c r="Z105" s="93">
        <f t="shared" si="13"/>
        <v>0</v>
      </c>
      <c r="AE105" s="3"/>
      <c r="AF105" s="3"/>
      <c r="AG105" s="3"/>
      <c r="AH105" s="3"/>
    </row>
    <row r="106" spans="2:34">
      <c r="B106" s="33" t="str">
        <f>März!B106</f>
        <v/>
      </c>
      <c r="C106" s="33" t="str">
        <f>März!C106</f>
        <v/>
      </c>
      <c r="D106" s="29"/>
      <c r="E106" s="18">
        <f>März!E106</f>
        <v>0</v>
      </c>
      <c r="F106" s="18">
        <f>März!F106</f>
        <v>0</v>
      </c>
      <c r="G106" s="12">
        <f>März!G106</f>
        <v>0</v>
      </c>
      <c r="H106" s="34" t="str">
        <f>März!H106</f>
        <v/>
      </c>
      <c r="I106" s="32"/>
      <c r="J106" s="14">
        <f>März!J106</f>
        <v>0</v>
      </c>
      <c r="K106" s="11">
        <f>März!K106</f>
        <v>0</v>
      </c>
      <c r="L106" s="32"/>
      <c r="M106" s="13">
        <f>März!M106</f>
        <v>0</v>
      </c>
      <c r="N106" s="32"/>
      <c r="O106" s="12">
        <f>März!O106</f>
        <v>0</v>
      </c>
      <c r="P106" s="32"/>
      <c r="Q106" s="98">
        <f t="shared" si="7"/>
        <v>0</v>
      </c>
      <c r="R106" s="98">
        <f t="shared" si="8"/>
        <v>0</v>
      </c>
      <c r="S106" s="98">
        <f t="shared" si="9"/>
        <v>0</v>
      </c>
      <c r="T106" s="12">
        <f t="shared" si="10"/>
        <v>0</v>
      </c>
      <c r="U106" s="32"/>
      <c r="V106" s="93">
        <f t="shared" si="11"/>
        <v>0</v>
      </c>
      <c r="W106" s="32"/>
      <c r="X106" s="93">
        <f t="shared" si="12"/>
        <v>0</v>
      </c>
      <c r="Y106" s="32"/>
      <c r="Z106" s="93">
        <f t="shared" si="13"/>
        <v>0</v>
      </c>
      <c r="AE106" s="3"/>
      <c r="AF106" s="3"/>
      <c r="AG106" s="3"/>
      <c r="AH106" s="3"/>
    </row>
    <row r="107" spans="2:34">
      <c r="B107" s="33" t="str">
        <f>März!B107</f>
        <v/>
      </c>
      <c r="C107" s="33" t="str">
        <f>März!C107</f>
        <v/>
      </c>
      <c r="D107" s="29"/>
      <c r="E107" s="18">
        <f>März!E107</f>
        <v>0</v>
      </c>
      <c r="F107" s="18">
        <f>März!F107</f>
        <v>0</v>
      </c>
      <c r="G107" s="12">
        <f>März!G107</f>
        <v>0</v>
      </c>
      <c r="H107" s="34" t="str">
        <f>März!H107</f>
        <v/>
      </c>
      <c r="I107" s="32"/>
      <c r="J107" s="14">
        <f>März!J107</f>
        <v>0</v>
      </c>
      <c r="K107" s="11">
        <f>März!K107</f>
        <v>0</v>
      </c>
      <c r="L107" s="32"/>
      <c r="M107" s="13">
        <f>März!M107</f>
        <v>0</v>
      </c>
      <c r="N107" s="32"/>
      <c r="O107" s="12">
        <f>März!O107</f>
        <v>0</v>
      </c>
      <c r="P107" s="32"/>
      <c r="Q107" s="98">
        <f t="shared" si="7"/>
        <v>0</v>
      </c>
      <c r="R107" s="98">
        <f t="shared" si="8"/>
        <v>0</v>
      </c>
      <c r="S107" s="98">
        <f t="shared" si="9"/>
        <v>0</v>
      </c>
      <c r="T107" s="12">
        <f t="shared" si="10"/>
        <v>0</v>
      </c>
      <c r="U107" s="32"/>
      <c r="V107" s="93">
        <f t="shared" si="11"/>
        <v>0</v>
      </c>
      <c r="W107" s="32"/>
      <c r="X107" s="93">
        <f t="shared" si="12"/>
        <v>0</v>
      </c>
      <c r="Y107" s="32"/>
      <c r="Z107" s="93">
        <f t="shared" si="13"/>
        <v>0</v>
      </c>
      <c r="AE107" s="3"/>
      <c r="AF107" s="3"/>
      <c r="AG107" s="3"/>
      <c r="AH107" s="3"/>
    </row>
    <row r="108" spans="2:34">
      <c r="B108" s="33" t="str">
        <f>März!B108</f>
        <v/>
      </c>
      <c r="C108" s="33" t="str">
        <f>März!C108</f>
        <v/>
      </c>
      <c r="D108" s="29"/>
      <c r="E108" s="18">
        <f>März!E108</f>
        <v>0</v>
      </c>
      <c r="F108" s="18">
        <f>März!F108</f>
        <v>0</v>
      </c>
      <c r="G108" s="12">
        <f>März!G108</f>
        <v>0</v>
      </c>
      <c r="H108" s="34" t="str">
        <f>März!H108</f>
        <v/>
      </c>
      <c r="I108" s="32"/>
      <c r="J108" s="14">
        <f>März!J108</f>
        <v>0</v>
      </c>
      <c r="K108" s="11">
        <f>März!K108</f>
        <v>0</v>
      </c>
      <c r="L108" s="32"/>
      <c r="M108" s="13">
        <f>März!M108</f>
        <v>0</v>
      </c>
      <c r="N108" s="32"/>
      <c r="O108" s="12">
        <f>März!O108</f>
        <v>0</v>
      </c>
      <c r="P108" s="32"/>
      <c r="Q108" s="98">
        <f t="shared" si="7"/>
        <v>0</v>
      </c>
      <c r="R108" s="98">
        <f t="shared" si="8"/>
        <v>0</v>
      </c>
      <c r="S108" s="98">
        <f t="shared" si="9"/>
        <v>0</v>
      </c>
      <c r="T108" s="12">
        <f t="shared" si="10"/>
        <v>0</v>
      </c>
      <c r="U108" s="32"/>
      <c r="V108" s="93">
        <f t="shared" si="11"/>
        <v>0</v>
      </c>
      <c r="W108" s="32"/>
      <c r="X108" s="93">
        <f t="shared" si="12"/>
        <v>0</v>
      </c>
      <c r="Y108" s="32"/>
      <c r="Z108" s="93">
        <f t="shared" si="13"/>
        <v>0</v>
      </c>
      <c r="AE108" s="3"/>
      <c r="AF108" s="3"/>
      <c r="AG108" s="3"/>
      <c r="AH108" s="3"/>
    </row>
    <row r="109" spans="2:34">
      <c r="B109" s="33" t="str">
        <f>März!B109</f>
        <v/>
      </c>
      <c r="C109" s="33" t="str">
        <f>März!C109</f>
        <v/>
      </c>
      <c r="D109" s="29"/>
      <c r="E109" s="18">
        <f>März!E109</f>
        <v>0</v>
      </c>
      <c r="F109" s="18">
        <f>März!F109</f>
        <v>0</v>
      </c>
      <c r="G109" s="12">
        <f>März!G109</f>
        <v>0</v>
      </c>
      <c r="H109" s="34" t="str">
        <f>März!H109</f>
        <v/>
      </c>
      <c r="I109" s="32"/>
      <c r="J109" s="14">
        <f>März!J109</f>
        <v>0</v>
      </c>
      <c r="K109" s="11">
        <f>März!K109</f>
        <v>0</v>
      </c>
      <c r="L109" s="32"/>
      <c r="M109" s="13">
        <f>März!M109</f>
        <v>0</v>
      </c>
      <c r="N109" s="32"/>
      <c r="O109" s="12">
        <f>März!O109</f>
        <v>0</v>
      </c>
      <c r="P109" s="32"/>
      <c r="Q109" s="98">
        <f t="shared" si="7"/>
        <v>0</v>
      </c>
      <c r="R109" s="98">
        <f t="shared" si="8"/>
        <v>0</v>
      </c>
      <c r="S109" s="98">
        <f t="shared" si="9"/>
        <v>0</v>
      </c>
      <c r="T109" s="12">
        <f t="shared" si="10"/>
        <v>0</v>
      </c>
      <c r="U109" s="32"/>
      <c r="V109" s="93">
        <f t="shared" si="11"/>
        <v>0</v>
      </c>
      <c r="W109" s="32"/>
      <c r="X109" s="93">
        <f t="shared" si="12"/>
        <v>0</v>
      </c>
      <c r="Y109" s="32"/>
      <c r="Z109" s="93">
        <f t="shared" si="13"/>
        <v>0</v>
      </c>
      <c r="AE109" s="3"/>
      <c r="AF109" s="3"/>
      <c r="AG109" s="3"/>
      <c r="AH109" s="3"/>
    </row>
    <row r="110" spans="2:34">
      <c r="B110" s="33" t="str">
        <f>März!B110</f>
        <v/>
      </c>
      <c r="C110" s="33" t="str">
        <f>März!C110</f>
        <v/>
      </c>
      <c r="D110" s="29"/>
      <c r="E110" s="18">
        <f>März!E110</f>
        <v>0</v>
      </c>
      <c r="F110" s="18">
        <f>März!F110</f>
        <v>0</v>
      </c>
      <c r="G110" s="12">
        <f>März!G110</f>
        <v>0</v>
      </c>
      <c r="H110" s="34" t="str">
        <f>März!H110</f>
        <v/>
      </c>
      <c r="I110" s="32"/>
      <c r="J110" s="14">
        <f>März!J110</f>
        <v>0</v>
      </c>
      <c r="K110" s="11">
        <f>März!K110</f>
        <v>0</v>
      </c>
      <c r="L110" s="32"/>
      <c r="M110" s="13">
        <f>März!M110</f>
        <v>0</v>
      </c>
      <c r="N110" s="32"/>
      <c r="O110" s="12">
        <f>März!O110</f>
        <v>0</v>
      </c>
      <c r="P110" s="32"/>
      <c r="Q110" s="98">
        <f t="shared" si="7"/>
        <v>0</v>
      </c>
      <c r="R110" s="98">
        <f t="shared" si="8"/>
        <v>0</v>
      </c>
      <c r="S110" s="98">
        <f t="shared" si="9"/>
        <v>0</v>
      </c>
      <c r="T110" s="12">
        <f t="shared" si="10"/>
        <v>0</v>
      </c>
      <c r="U110" s="32"/>
      <c r="V110" s="93">
        <f t="shared" si="11"/>
        <v>0</v>
      </c>
      <c r="W110" s="32"/>
      <c r="X110" s="93">
        <f t="shared" si="12"/>
        <v>0</v>
      </c>
      <c r="Y110" s="32"/>
      <c r="Z110" s="93">
        <f t="shared" si="13"/>
        <v>0</v>
      </c>
      <c r="AE110" s="3"/>
      <c r="AF110" s="3"/>
      <c r="AG110" s="3"/>
      <c r="AH110" s="3"/>
    </row>
    <row r="111" spans="2:34">
      <c r="B111" s="33" t="str">
        <f>März!B111</f>
        <v/>
      </c>
      <c r="C111" s="33" t="str">
        <f>März!C111</f>
        <v/>
      </c>
      <c r="D111" s="29"/>
      <c r="E111" s="18">
        <f>März!E111</f>
        <v>0</v>
      </c>
      <c r="F111" s="18">
        <f>März!F111</f>
        <v>0</v>
      </c>
      <c r="G111" s="12">
        <f>März!G111</f>
        <v>0</v>
      </c>
      <c r="H111" s="34" t="str">
        <f>März!H111</f>
        <v/>
      </c>
      <c r="I111" s="32"/>
      <c r="J111" s="14">
        <f>März!J111</f>
        <v>0</v>
      </c>
      <c r="K111" s="11">
        <f>März!K111</f>
        <v>0</v>
      </c>
      <c r="L111" s="32"/>
      <c r="M111" s="13">
        <f>März!M111</f>
        <v>0</v>
      </c>
      <c r="N111" s="32"/>
      <c r="O111" s="12">
        <f>März!O111</f>
        <v>0</v>
      </c>
      <c r="P111" s="32"/>
      <c r="Q111" s="98">
        <f t="shared" si="7"/>
        <v>0</v>
      </c>
      <c r="R111" s="98">
        <f t="shared" si="8"/>
        <v>0</v>
      </c>
      <c r="S111" s="98">
        <f t="shared" si="9"/>
        <v>0</v>
      </c>
      <c r="T111" s="12">
        <f t="shared" si="10"/>
        <v>0</v>
      </c>
      <c r="U111" s="32"/>
      <c r="V111" s="93">
        <f t="shared" si="11"/>
        <v>0</v>
      </c>
      <c r="W111" s="32"/>
      <c r="X111" s="93">
        <f t="shared" si="12"/>
        <v>0</v>
      </c>
      <c r="Y111" s="32"/>
      <c r="Z111" s="93">
        <f t="shared" si="13"/>
        <v>0</v>
      </c>
      <c r="AE111" s="3"/>
      <c r="AF111" s="3"/>
      <c r="AG111" s="3"/>
      <c r="AH111" s="3"/>
    </row>
    <row r="112" spans="2:34">
      <c r="B112" s="33" t="str">
        <f>März!B112</f>
        <v/>
      </c>
      <c r="C112" s="33" t="str">
        <f>März!C112</f>
        <v/>
      </c>
      <c r="D112" s="29"/>
      <c r="E112" s="18">
        <f>März!E112</f>
        <v>0</v>
      </c>
      <c r="F112" s="18">
        <f>März!F112</f>
        <v>0</v>
      </c>
      <c r="G112" s="12">
        <f>März!G112</f>
        <v>0</v>
      </c>
      <c r="H112" s="34" t="str">
        <f>März!H112</f>
        <v/>
      </c>
      <c r="I112" s="32"/>
      <c r="J112" s="14">
        <f>März!J112</f>
        <v>0</v>
      </c>
      <c r="K112" s="11">
        <f>März!K112</f>
        <v>0</v>
      </c>
      <c r="L112" s="32"/>
      <c r="M112" s="13">
        <f>März!M112</f>
        <v>0</v>
      </c>
      <c r="N112" s="32"/>
      <c r="O112" s="12">
        <f>März!O112</f>
        <v>0</v>
      </c>
      <c r="P112" s="32"/>
      <c r="Q112" s="98">
        <f t="shared" si="7"/>
        <v>0</v>
      </c>
      <c r="R112" s="98">
        <f t="shared" si="8"/>
        <v>0</v>
      </c>
      <c r="S112" s="98">
        <f t="shared" si="9"/>
        <v>0</v>
      </c>
      <c r="T112" s="12">
        <f t="shared" si="10"/>
        <v>0</v>
      </c>
      <c r="U112" s="32"/>
      <c r="V112" s="93">
        <f t="shared" si="11"/>
        <v>0</v>
      </c>
      <c r="W112" s="32"/>
      <c r="X112" s="93">
        <f t="shared" si="12"/>
        <v>0</v>
      </c>
      <c r="Y112" s="32"/>
      <c r="Z112" s="93">
        <f t="shared" si="13"/>
        <v>0</v>
      </c>
      <c r="AE112" s="3"/>
      <c r="AF112" s="3"/>
      <c r="AG112" s="3"/>
      <c r="AH112" s="3"/>
    </row>
    <row r="113" spans="2:34">
      <c r="B113" s="33" t="str">
        <f>März!B113</f>
        <v/>
      </c>
      <c r="C113" s="33" t="str">
        <f>März!C113</f>
        <v/>
      </c>
      <c r="D113" s="29"/>
      <c r="E113" s="18">
        <f>März!E113</f>
        <v>0</v>
      </c>
      <c r="F113" s="18">
        <f>März!F113</f>
        <v>0</v>
      </c>
      <c r="G113" s="12">
        <f>März!G113</f>
        <v>0</v>
      </c>
      <c r="H113" s="34" t="str">
        <f>März!H113</f>
        <v/>
      </c>
      <c r="I113" s="32"/>
      <c r="J113" s="14">
        <f>März!J113</f>
        <v>0</v>
      </c>
      <c r="K113" s="11">
        <f>März!K113</f>
        <v>0</v>
      </c>
      <c r="L113" s="32"/>
      <c r="M113" s="13">
        <f>März!M113</f>
        <v>0</v>
      </c>
      <c r="N113" s="32"/>
      <c r="O113" s="12">
        <f>März!O113</f>
        <v>0</v>
      </c>
      <c r="P113" s="32"/>
      <c r="Q113" s="98">
        <f t="shared" si="7"/>
        <v>0</v>
      </c>
      <c r="R113" s="98">
        <f t="shared" si="8"/>
        <v>0</v>
      </c>
      <c r="S113" s="98">
        <f t="shared" si="9"/>
        <v>0</v>
      </c>
      <c r="T113" s="12">
        <f t="shared" si="10"/>
        <v>0</v>
      </c>
      <c r="U113" s="32"/>
      <c r="V113" s="93">
        <f t="shared" si="11"/>
        <v>0</v>
      </c>
      <c r="W113" s="32"/>
      <c r="X113" s="93">
        <f t="shared" si="12"/>
        <v>0</v>
      </c>
      <c r="Y113" s="32"/>
      <c r="Z113" s="93">
        <f t="shared" si="13"/>
        <v>0</v>
      </c>
      <c r="AE113" s="3"/>
      <c r="AF113" s="3"/>
      <c r="AG113" s="3"/>
      <c r="AH113" s="3"/>
    </row>
    <row r="114" spans="2:34">
      <c r="B114" s="33" t="str">
        <f>März!B114</f>
        <v/>
      </c>
      <c r="C114" s="33" t="str">
        <f>März!C114</f>
        <v/>
      </c>
      <c r="D114" s="29"/>
      <c r="E114" s="18">
        <f>März!E114</f>
        <v>0</v>
      </c>
      <c r="F114" s="18">
        <f>März!F114</f>
        <v>0</v>
      </c>
      <c r="G114" s="12">
        <f>März!G114</f>
        <v>0</v>
      </c>
      <c r="H114" s="34" t="str">
        <f>März!H114</f>
        <v/>
      </c>
      <c r="I114" s="32"/>
      <c r="J114" s="14">
        <f>März!J114</f>
        <v>0</v>
      </c>
      <c r="K114" s="11">
        <f>März!K114</f>
        <v>0</v>
      </c>
      <c r="L114" s="32"/>
      <c r="M114" s="13">
        <f>März!M114</f>
        <v>0</v>
      </c>
      <c r="N114" s="32"/>
      <c r="O114" s="12">
        <f>März!O114</f>
        <v>0</v>
      </c>
      <c r="P114" s="32"/>
      <c r="Q114" s="98">
        <f t="shared" si="7"/>
        <v>0</v>
      </c>
      <c r="R114" s="98">
        <f t="shared" si="8"/>
        <v>0</v>
      </c>
      <c r="S114" s="98">
        <f t="shared" si="9"/>
        <v>0</v>
      </c>
      <c r="T114" s="12">
        <f t="shared" si="10"/>
        <v>0</v>
      </c>
      <c r="U114" s="32"/>
      <c r="V114" s="93">
        <f t="shared" si="11"/>
        <v>0</v>
      </c>
      <c r="W114" s="32"/>
      <c r="X114" s="93">
        <f t="shared" si="12"/>
        <v>0</v>
      </c>
      <c r="Y114" s="32"/>
      <c r="Z114" s="93">
        <f t="shared" si="13"/>
        <v>0</v>
      </c>
      <c r="AE114" s="3"/>
      <c r="AF114" s="3"/>
      <c r="AG114" s="3"/>
      <c r="AH114" s="3"/>
    </row>
    <row r="115" spans="2:34">
      <c r="B115" s="33" t="str">
        <f>März!B115</f>
        <v/>
      </c>
      <c r="C115" s="33" t="str">
        <f>März!C115</f>
        <v/>
      </c>
      <c r="D115" s="29"/>
      <c r="E115" s="18">
        <f>März!E115</f>
        <v>0</v>
      </c>
      <c r="F115" s="18">
        <f>März!F115</f>
        <v>0</v>
      </c>
      <c r="G115" s="12">
        <f>März!G115</f>
        <v>0</v>
      </c>
      <c r="H115" s="34" t="str">
        <f>März!H115</f>
        <v/>
      </c>
      <c r="I115" s="32"/>
      <c r="J115" s="14">
        <f>März!J115</f>
        <v>0</v>
      </c>
      <c r="K115" s="11">
        <f>März!K115</f>
        <v>0</v>
      </c>
      <c r="L115" s="32"/>
      <c r="M115" s="13">
        <f>März!M115</f>
        <v>0</v>
      </c>
      <c r="N115" s="32"/>
      <c r="O115" s="12">
        <f>März!O115</f>
        <v>0</v>
      </c>
      <c r="P115" s="32"/>
      <c r="Q115" s="98">
        <f t="shared" si="7"/>
        <v>0</v>
      </c>
      <c r="R115" s="98">
        <f t="shared" si="8"/>
        <v>0</v>
      </c>
      <c r="S115" s="98">
        <f t="shared" si="9"/>
        <v>0</v>
      </c>
      <c r="T115" s="12">
        <f t="shared" si="10"/>
        <v>0</v>
      </c>
      <c r="U115" s="32"/>
      <c r="V115" s="93">
        <f t="shared" si="11"/>
        <v>0</v>
      </c>
      <c r="W115" s="32"/>
      <c r="X115" s="93">
        <f t="shared" si="12"/>
        <v>0</v>
      </c>
      <c r="Y115" s="32"/>
      <c r="Z115" s="93">
        <f t="shared" si="13"/>
        <v>0</v>
      </c>
      <c r="AE115" s="3"/>
      <c r="AF115" s="3"/>
      <c r="AG115" s="3"/>
      <c r="AH115" s="3"/>
    </row>
    <row r="116" spans="2:34">
      <c r="B116" s="33" t="str">
        <f>März!B116</f>
        <v/>
      </c>
      <c r="C116" s="33" t="str">
        <f>März!C116</f>
        <v/>
      </c>
      <c r="D116" s="29"/>
      <c r="E116" s="18">
        <f>März!E116</f>
        <v>0</v>
      </c>
      <c r="F116" s="18">
        <f>März!F116</f>
        <v>0</v>
      </c>
      <c r="G116" s="12">
        <f>März!G116</f>
        <v>0</v>
      </c>
      <c r="H116" s="34" t="str">
        <f>März!H116</f>
        <v/>
      </c>
      <c r="I116" s="32"/>
      <c r="J116" s="14">
        <f>März!J116</f>
        <v>0</v>
      </c>
      <c r="K116" s="11">
        <f>März!K116</f>
        <v>0</v>
      </c>
      <c r="L116" s="32"/>
      <c r="M116" s="13">
        <f>März!M116</f>
        <v>0</v>
      </c>
      <c r="N116" s="32"/>
      <c r="O116" s="12">
        <f>März!O116</f>
        <v>0</v>
      </c>
      <c r="P116" s="32"/>
      <c r="Q116" s="98">
        <f t="shared" si="7"/>
        <v>0</v>
      </c>
      <c r="R116" s="98">
        <f t="shared" si="8"/>
        <v>0</v>
      </c>
      <c r="S116" s="98">
        <f t="shared" si="9"/>
        <v>0</v>
      </c>
      <c r="T116" s="12">
        <f t="shared" si="10"/>
        <v>0</v>
      </c>
      <c r="U116" s="32"/>
      <c r="V116" s="93">
        <f t="shared" si="11"/>
        <v>0</v>
      </c>
      <c r="W116" s="32"/>
      <c r="X116" s="93">
        <f t="shared" si="12"/>
        <v>0</v>
      </c>
      <c r="Y116" s="32"/>
      <c r="Z116" s="93">
        <f t="shared" si="13"/>
        <v>0</v>
      </c>
      <c r="AE116" s="3"/>
      <c r="AF116" s="3"/>
      <c r="AG116" s="3"/>
      <c r="AH116" s="3"/>
    </row>
    <row r="117" spans="2:34">
      <c r="B117" s="33" t="str">
        <f>März!B117</f>
        <v/>
      </c>
      <c r="C117" s="33" t="str">
        <f>März!C117</f>
        <v/>
      </c>
      <c r="D117" s="29"/>
      <c r="E117" s="18">
        <f>März!E117</f>
        <v>0</v>
      </c>
      <c r="F117" s="18">
        <f>März!F117</f>
        <v>0</v>
      </c>
      <c r="G117" s="12">
        <f>März!G117</f>
        <v>0</v>
      </c>
      <c r="H117" s="34" t="str">
        <f>März!H117</f>
        <v/>
      </c>
      <c r="I117" s="32"/>
      <c r="J117" s="14">
        <f>März!J117</f>
        <v>0</v>
      </c>
      <c r="K117" s="11">
        <f>März!K117</f>
        <v>0</v>
      </c>
      <c r="L117" s="32"/>
      <c r="M117" s="13">
        <f>März!M117</f>
        <v>0</v>
      </c>
      <c r="N117" s="32"/>
      <c r="O117" s="12">
        <f>März!O117</f>
        <v>0</v>
      </c>
      <c r="P117" s="32"/>
      <c r="Q117" s="98">
        <f t="shared" si="7"/>
        <v>0</v>
      </c>
      <c r="R117" s="98">
        <f t="shared" si="8"/>
        <v>0</v>
      </c>
      <c r="S117" s="98">
        <f t="shared" si="9"/>
        <v>0</v>
      </c>
      <c r="T117" s="12">
        <f t="shared" si="10"/>
        <v>0</v>
      </c>
      <c r="U117" s="32"/>
      <c r="V117" s="93">
        <f t="shared" si="11"/>
        <v>0</v>
      </c>
      <c r="W117" s="32"/>
      <c r="X117" s="93">
        <f t="shared" si="12"/>
        <v>0</v>
      </c>
      <c r="Y117" s="32"/>
      <c r="Z117" s="93">
        <f t="shared" si="13"/>
        <v>0</v>
      </c>
      <c r="AE117" s="3"/>
      <c r="AF117" s="3"/>
      <c r="AG117" s="3"/>
      <c r="AH117" s="3"/>
    </row>
    <row r="118" spans="2:34">
      <c r="B118" s="33" t="str">
        <f>März!B118</f>
        <v/>
      </c>
      <c r="C118" s="33" t="str">
        <f>März!C118</f>
        <v/>
      </c>
      <c r="D118" s="29"/>
      <c r="E118" s="18">
        <f>März!E118</f>
        <v>0</v>
      </c>
      <c r="F118" s="18">
        <f>März!F118</f>
        <v>0</v>
      </c>
      <c r="G118" s="12">
        <f>März!G118</f>
        <v>0</v>
      </c>
      <c r="H118" s="34" t="str">
        <f>März!H118</f>
        <v/>
      </c>
      <c r="I118" s="32"/>
      <c r="J118" s="14">
        <f>März!J118</f>
        <v>0</v>
      </c>
      <c r="K118" s="11">
        <f>März!K118</f>
        <v>0</v>
      </c>
      <c r="L118" s="32"/>
      <c r="M118" s="13">
        <f>März!M118</f>
        <v>0</v>
      </c>
      <c r="N118" s="32"/>
      <c r="O118" s="12">
        <f>März!O118</f>
        <v>0</v>
      </c>
      <c r="P118" s="32"/>
      <c r="Q118" s="98">
        <f t="shared" si="7"/>
        <v>0</v>
      </c>
      <c r="R118" s="98">
        <f t="shared" si="8"/>
        <v>0</v>
      </c>
      <c r="S118" s="98">
        <f t="shared" si="9"/>
        <v>0</v>
      </c>
      <c r="T118" s="12">
        <f t="shared" si="10"/>
        <v>0</v>
      </c>
      <c r="U118" s="32"/>
      <c r="V118" s="93">
        <f t="shared" si="11"/>
        <v>0</v>
      </c>
      <c r="W118" s="32"/>
      <c r="X118" s="93">
        <f t="shared" si="12"/>
        <v>0</v>
      </c>
      <c r="Y118" s="32"/>
      <c r="Z118" s="93">
        <f t="shared" si="13"/>
        <v>0</v>
      </c>
      <c r="AE118" s="3"/>
      <c r="AF118" s="3"/>
      <c r="AG118" s="3"/>
      <c r="AH118" s="3"/>
    </row>
    <row r="119" spans="2:34">
      <c r="B119" s="33" t="str">
        <f>März!B119</f>
        <v/>
      </c>
      <c r="C119" s="33" t="str">
        <f>März!C119</f>
        <v/>
      </c>
      <c r="D119" s="29"/>
      <c r="E119" s="18">
        <f>März!E119</f>
        <v>0</v>
      </c>
      <c r="F119" s="18">
        <f>März!F119</f>
        <v>0</v>
      </c>
      <c r="G119" s="12">
        <f>März!G119</f>
        <v>0</v>
      </c>
      <c r="H119" s="34" t="str">
        <f>März!H119</f>
        <v/>
      </c>
      <c r="I119" s="32"/>
      <c r="J119" s="14">
        <f>März!J119</f>
        <v>0</v>
      </c>
      <c r="K119" s="11">
        <f>März!K119</f>
        <v>0</v>
      </c>
      <c r="L119" s="32"/>
      <c r="M119" s="13">
        <f>März!M119</f>
        <v>0</v>
      </c>
      <c r="N119" s="32"/>
      <c r="O119" s="12">
        <f>März!O119</f>
        <v>0</v>
      </c>
      <c r="P119" s="32"/>
      <c r="Q119" s="98">
        <f t="shared" si="7"/>
        <v>0</v>
      </c>
      <c r="R119" s="98">
        <f t="shared" si="8"/>
        <v>0</v>
      </c>
      <c r="S119" s="98">
        <f t="shared" si="9"/>
        <v>0</v>
      </c>
      <c r="T119" s="12">
        <f t="shared" si="10"/>
        <v>0</v>
      </c>
      <c r="U119" s="32"/>
      <c r="V119" s="93">
        <f t="shared" si="11"/>
        <v>0</v>
      </c>
      <c r="W119" s="32"/>
      <c r="X119" s="93">
        <f t="shared" si="12"/>
        <v>0</v>
      </c>
      <c r="Y119" s="32"/>
      <c r="Z119" s="93">
        <f t="shared" si="13"/>
        <v>0</v>
      </c>
      <c r="AE119" s="3"/>
      <c r="AF119" s="3"/>
      <c r="AG119" s="3"/>
      <c r="AH119" s="3"/>
    </row>
    <row r="120" spans="2:34">
      <c r="B120" s="33" t="str">
        <f>März!B120</f>
        <v/>
      </c>
      <c r="C120" s="33" t="str">
        <f>März!C120</f>
        <v/>
      </c>
      <c r="D120" s="29"/>
      <c r="E120" s="18">
        <f>März!E120</f>
        <v>0</v>
      </c>
      <c r="F120" s="18">
        <f>März!F120</f>
        <v>0</v>
      </c>
      <c r="G120" s="12">
        <f>März!G120</f>
        <v>0</v>
      </c>
      <c r="H120" s="34" t="str">
        <f>März!H120</f>
        <v/>
      </c>
      <c r="I120" s="32"/>
      <c r="J120" s="14">
        <f>März!J120</f>
        <v>0</v>
      </c>
      <c r="K120" s="11">
        <f>März!K120</f>
        <v>0</v>
      </c>
      <c r="L120" s="32"/>
      <c r="M120" s="13">
        <f>März!M120</f>
        <v>0</v>
      </c>
      <c r="N120" s="32"/>
      <c r="O120" s="12">
        <f>März!O120</f>
        <v>0</v>
      </c>
      <c r="P120" s="32"/>
      <c r="Q120" s="98">
        <f t="shared" si="7"/>
        <v>0</v>
      </c>
      <c r="R120" s="98">
        <f t="shared" si="8"/>
        <v>0</v>
      </c>
      <c r="S120" s="98">
        <f t="shared" si="9"/>
        <v>0</v>
      </c>
      <c r="T120" s="12">
        <f t="shared" si="10"/>
        <v>0</v>
      </c>
      <c r="U120" s="32"/>
      <c r="V120" s="93">
        <f t="shared" si="11"/>
        <v>0</v>
      </c>
      <c r="W120" s="32"/>
      <c r="X120" s="93">
        <f t="shared" si="12"/>
        <v>0</v>
      </c>
      <c r="Y120" s="32"/>
      <c r="Z120" s="93">
        <f t="shared" si="13"/>
        <v>0</v>
      </c>
      <c r="AE120" s="3"/>
      <c r="AF120" s="3"/>
      <c r="AG120" s="3"/>
      <c r="AH120" s="3"/>
    </row>
    <row r="121" spans="2:34">
      <c r="B121" s="33" t="str">
        <f>März!B121</f>
        <v/>
      </c>
      <c r="C121" s="33" t="str">
        <f>März!C121</f>
        <v/>
      </c>
      <c r="D121" s="29"/>
      <c r="E121" s="18">
        <f>März!E121</f>
        <v>0</v>
      </c>
      <c r="F121" s="18">
        <f>März!F121</f>
        <v>0</v>
      </c>
      <c r="G121" s="12">
        <f>März!G121</f>
        <v>0</v>
      </c>
      <c r="H121" s="34" t="str">
        <f>März!H121</f>
        <v/>
      </c>
      <c r="I121" s="32"/>
      <c r="J121" s="14">
        <f>März!J121</f>
        <v>0</v>
      </c>
      <c r="K121" s="11">
        <f>März!K121</f>
        <v>0</v>
      </c>
      <c r="L121" s="32"/>
      <c r="M121" s="13">
        <f>März!M121</f>
        <v>0</v>
      </c>
      <c r="N121" s="32"/>
      <c r="O121" s="12">
        <f>März!O121</f>
        <v>0</v>
      </c>
      <c r="P121" s="32"/>
      <c r="Q121" s="98">
        <f t="shared" si="7"/>
        <v>0</v>
      </c>
      <c r="R121" s="98">
        <f t="shared" si="8"/>
        <v>0</v>
      </c>
      <c r="S121" s="98">
        <f t="shared" si="9"/>
        <v>0</v>
      </c>
      <c r="T121" s="12">
        <f t="shared" si="10"/>
        <v>0</v>
      </c>
      <c r="U121" s="32"/>
      <c r="V121" s="93">
        <f t="shared" si="11"/>
        <v>0</v>
      </c>
      <c r="W121" s="32"/>
      <c r="X121" s="93">
        <f t="shared" si="12"/>
        <v>0</v>
      </c>
      <c r="Y121" s="32"/>
      <c r="Z121" s="93">
        <f t="shared" si="13"/>
        <v>0</v>
      </c>
      <c r="AE121" s="3"/>
      <c r="AF121" s="3"/>
      <c r="AG121" s="3"/>
      <c r="AH121" s="3"/>
    </row>
    <row r="122" spans="2:34">
      <c r="B122" s="33" t="str">
        <f>März!B122</f>
        <v/>
      </c>
      <c r="C122" s="33" t="str">
        <f>März!C122</f>
        <v/>
      </c>
      <c r="D122" s="29"/>
      <c r="E122" s="18">
        <f>März!E122</f>
        <v>0</v>
      </c>
      <c r="F122" s="18">
        <f>März!F122</f>
        <v>0</v>
      </c>
      <c r="G122" s="12">
        <f>März!G122</f>
        <v>0</v>
      </c>
      <c r="H122" s="34" t="str">
        <f>März!H122</f>
        <v/>
      </c>
      <c r="I122" s="32"/>
      <c r="J122" s="14">
        <f>März!J122</f>
        <v>0</v>
      </c>
      <c r="K122" s="11">
        <f>März!K122</f>
        <v>0</v>
      </c>
      <c r="L122" s="32"/>
      <c r="M122" s="13">
        <f>März!M122</f>
        <v>0</v>
      </c>
      <c r="N122" s="32"/>
      <c r="O122" s="12">
        <f>März!O122</f>
        <v>0</v>
      </c>
      <c r="P122" s="32"/>
      <c r="Q122" s="98">
        <f t="shared" si="7"/>
        <v>0</v>
      </c>
      <c r="R122" s="98">
        <f t="shared" si="8"/>
        <v>0</v>
      </c>
      <c r="S122" s="98">
        <f t="shared" si="9"/>
        <v>0</v>
      </c>
      <c r="T122" s="12">
        <f t="shared" si="10"/>
        <v>0</v>
      </c>
      <c r="U122" s="32"/>
      <c r="V122" s="93">
        <f t="shared" si="11"/>
        <v>0</v>
      </c>
      <c r="W122" s="32"/>
      <c r="X122" s="93">
        <f t="shared" si="12"/>
        <v>0</v>
      </c>
      <c r="Y122" s="32"/>
      <c r="Z122" s="93">
        <f t="shared" si="13"/>
        <v>0</v>
      </c>
      <c r="AE122" s="3"/>
      <c r="AF122" s="3"/>
      <c r="AG122" s="3"/>
      <c r="AH122" s="3"/>
    </row>
    <row r="123" spans="2:34">
      <c r="B123" s="33" t="str">
        <f>April!B7</f>
        <v/>
      </c>
      <c r="C123" s="33" t="str">
        <f>April!C7</f>
        <v/>
      </c>
      <c r="D123" s="29"/>
      <c r="E123" s="18">
        <f>April!E7</f>
        <v>0</v>
      </c>
      <c r="F123" s="18">
        <f>April!F7</f>
        <v>0</v>
      </c>
      <c r="G123" s="12">
        <f>April!G7</f>
        <v>0</v>
      </c>
      <c r="H123" s="34" t="str">
        <f>April!H7</f>
        <v/>
      </c>
      <c r="I123" s="32"/>
      <c r="J123" s="14">
        <f>April!J7</f>
        <v>0</v>
      </c>
      <c r="K123" s="11">
        <f>April!K7</f>
        <v>0</v>
      </c>
      <c r="L123" s="32"/>
      <c r="M123" s="13">
        <f>April!M7</f>
        <v>0</v>
      </c>
      <c r="N123" s="32"/>
      <c r="O123" s="12">
        <f>April!O7</f>
        <v>0</v>
      </c>
      <c r="P123" s="32"/>
      <c r="Q123" s="98">
        <f t="shared" si="7"/>
        <v>0</v>
      </c>
      <c r="R123" s="98">
        <f t="shared" si="8"/>
        <v>0</v>
      </c>
      <c r="S123" s="98">
        <f t="shared" si="9"/>
        <v>0</v>
      </c>
      <c r="T123" s="12">
        <f t="shared" si="10"/>
        <v>0</v>
      </c>
      <c r="U123" s="32"/>
      <c r="V123" s="93">
        <f t="shared" si="11"/>
        <v>0</v>
      </c>
      <c r="W123" s="32"/>
      <c r="X123" s="93">
        <f t="shared" si="12"/>
        <v>0</v>
      </c>
      <c r="Y123" s="32"/>
      <c r="Z123" s="93">
        <f t="shared" si="13"/>
        <v>0</v>
      </c>
      <c r="AE123" s="3"/>
      <c r="AF123" s="3"/>
      <c r="AG123" s="3"/>
      <c r="AH123" s="3"/>
    </row>
    <row r="124" spans="2:34">
      <c r="B124" s="33" t="str">
        <f>April!B8</f>
        <v/>
      </c>
      <c r="C124" s="33" t="str">
        <f>April!C8</f>
        <v/>
      </c>
      <c r="D124" s="29"/>
      <c r="E124" s="18">
        <f>April!E8</f>
        <v>0</v>
      </c>
      <c r="F124" s="18">
        <f>April!F8</f>
        <v>0</v>
      </c>
      <c r="G124" s="12">
        <f>April!G8</f>
        <v>0</v>
      </c>
      <c r="H124" s="34" t="str">
        <f>April!H8</f>
        <v/>
      </c>
      <c r="I124" s="32"/>
      <c r="J124" s="14">
        <f>April!J8</f>
        <v>0</v>
      </c>
      <c r="K124" s="11">
        <f>April!K8</f>
        <v>0</v>
      </c>
      <c r="L124" s="32"/>
      <c r="M124" s="13">
        <f>April!M8</f>
        <v>0</v>
      </c>
      <c r="N124" s="32"/>
      <c r="O124" s="12">
        <f>April!O8</f>
        <v>0</v>
      </c>
      <c r="P124" s="32"/>
      <c r="Q124" s="98">
        <f t="shared" si="7"/>
        <v>0</v>
      </c>
      <c r="R124" s="98">
        <f t="shared" si="8"/>
        <v>0</v>
      </c>
      <c r="S124" s="98">
        <f t="shared" si="9"/>
        <v>0</v>
      </c>
      <c r="T124" s="12">
        <f t="shared" si="10"/>
        <v>0</v>
      </c>
      <c r="U124" s="32"/>
      <c r="V124" s="93">
        <f t="shared" si="11"/>
        <v>0</v>
      </c>
      <c r="W124" s="32"/>
      <c r="X124" s="93">
        <f t="shared" si="12"/>
        <v>0</v>
      </c>
      <c r="Y124" s="32"/>
      <c r="Z124" s="93">
        <f t="shared" si="13"/>
        <v>0</v>
      </c>
      <c r="AE124" s="3"/>
      <c r="AF124" s="3"/>
      <c r="AG124" s="3"/>
      <c r="AH124" s="3"/>
    </row>
    <row r="125" spans="2:34">
      <c r="B125" s="33" t="str">
        <f>April!B9</f>
        <v/>
      </c>
      <c r="C125" s="33" t="str">
        <f>April!C9</f>
        <v/>
      </c>
      <c r="D125" s="29"/>
      <c r="E125" s="18">
        <f>April!E9</f>
        <v>0</v>
      </c>
      <c r="F125" s="18">
        <f>April!F9</f>
        <v>0</v>
      </c>
      <c r="G125" s="12">
        <f>April!G9</f>
        <v>0</v>
      </c>
      <c r="H125" s="34" t="str">
        <f>April!H9</f>
        <v/>
      </c>
      <c r="I125" s="32"/>
      <c r="J125" s="14">
        <f>April!J9</f>
        <v>0</v>
      </c>
      <c r="K125" s="11">
        <f>April!K9</f>
        <v>0</v>
      </c>
      <c r="L125" s="32"/>
      <c r="M125" s="13">
        <f>April!M9</f>
        <v>0</v>
      </c>
      <c r="N125" s="32"/>
      <c r="O125" s="12">
        <f>April!O9</f>
        <v>0</v>
      </c>
      <c r="P125" s="32"/>
      <c r="Q125" s="98">
        <f t="shared" si="7"/>
        <v>0</v>
      </c>
      <c r="R125" s="98">
        <f t="shared" si="8"/>
        <v>0</v>
      </c>
      <c r="S125" s="98">
        <f t="shared" si="9"/>
        <v>0</v>
      </c>
      <c r="T125" s="12">
        <f t="shared" si="10"/>
        <v>0</v>
      </c>
      <c r="U125" s="32"/>
      <c r="V125" s="93">
        <f t="shared" si="11"/>
        <v>0</v>
      </c>
      <c r="W125" s="32"/>
      <c r="X125" s="93">
        <f t="shared" si="12"/>
        <v>0</v>
      </c>
      <c r="Y125" s="32"/>
      <c r="Z125" s="93">
        <f t="shared" si="13"/>
        <v>0</v>
      </c>
    </row>
    <row r="126" spans="2:34">
      <c r="B126" s="33" t="str">
        <f>April!B10</f>
        <v/>
      </c>
      <c r="C126" s="33" t="str">
        <f>April!C10</f>
        <v/>
      </c>
      <c r="D126" s="29"/>
      <c r="E126" s="18">
        <f>April!E10</f>
        <v>0</v>
      </c>
      <c r="F126" s="18">
        <f>April!F10</f>
        <v>0</v>
      </c>
      <c r="G126" s="12">
        <f>April!G10</f>
        <v>0</v>
      </c>
      <c r="H126" s="34" t="str">
        <f>April!H10</f>
        <v/>
      </c>
      <c r="I126" s="32"/>
      <c r="J126" s="14">
        <f>April!J10</f>
        <v>0</v>
      </c>
      <c r="K126" s="11">
        <f>April!K10</f>
        <v>0</v>
      </c>
      <c r="L126" s="32"/>
      <c r="M126" s="13">
        <f>April!M10</f>
        <v>0</v>
      </c>
      <c r="N126" s="32"/>
      <c r="O126" s="12">
        <f>April!O10</f>
        <v>0</v>
      </c>
      <c r="P126" s="32"/>
      <c r="Q126" s="98">
        <f t="shared" si="7"/>
        <v>0</v>
      </c>
      <c r="R126" s="98">
        <f t="shared" si="8"/>
        <v>0</v>
      </c>
      <c r="S126" s="98">
        <f t="shared" si="9"/>
        <v>0</v>
      </c>
      <c r="T126" s="12">
        <f t="shared" si="10"/>
        <v>0</v>
      </c>
      <c r="U126" s="32"/>
      <c r="V126" s="93">
        <f t="shared" si="11"/>
        <v>0</v>
      </c>
      <c r="W126" s="32"/>
      <c r="X126" s="93">
        <f t="shared" si="12"/>
        <v>0</v>
      </c>
      <c r="Y126" s="32"/>
      <c r="Z126" s="93">
        <f t="shared" si="13"/>
        <v>0</v>
      </c>
    </row>
    <row r="127" spans="2:34">
      <c r="B127" s="33" t="str">
        <f>April!B11</f>
        <v/>
      </c>
      <c r="C127" s="33" t="str">
        <f>April!C11</f>
        <v/>
      </c>
      <c r="D127" s="29"/>
      <c r="E127" s="18">
        <f>April!E11</f>
        <v>0</v>
      </c>
      <c r="F127" s="18">
        <f>April!F11</f>
        <v>0</v>
      </c>
      <c r="G127" s="12">
        <f>April!G11</f>
        <v>0</v>
      </c>
      <c r="H127" s="34" t="str">
        <f>April!H11</f>
        <v/>
      </c>
      <c r="I127" s="32"/>
      <c r="J127" s="14">
        <f>April!J11</f>
        <v>0</v>
      </c>
      <c r="K127" s="11">
        <f>April!K11</f>
        <v>0</v>
      </c>
      <c r="L127" s="32"/>
      <c r="M127" s="13">
        <f>April!M11</f>
        <v>0</v>
      </c>
      <c r="N127" s="32"/>
      <c r="O127" s="12">
        <f>April!O11</f>
        <v>0</v>
      </c>
      <c r="P127" s="32"/>
      <c r="Q127" s="98">
        <f t="shared" si="7"/>
        <v>0</v>
      </c>
      <c r="R127" s="98">
        <f t="shared" si="8"/>
        <v>0</v>
      </c>
      <c r="S127" s="98">
        <f t="shared" si="9"/>
        <v>0</v>
      </c>
      <c r="T127" s="12">
        <f t="shared" si="10"/>
        <v>0</v>
      </c>
      <c r="U127" s="32"/>
      <c r="V127" s="93">
        <f t="shared" si="11"/>
        <v>0</v>
      </c>
      <c r="W127" s="32"/>
      <c r="X127" s="93">
        <f t="shared" si="12"/>
        <v>0</v>
      </c>
      <c r="Y127" s="32"/>
      <c r="Z127" s="93">
        <f t="shared" si="13"/>
        <v>0</v>
      </c>
    </row>
    <row r="128" spans="2:34">
      <c r="B128" s="33" t="str">
        <f>April!B12</f>
        <v/>
      </c>
      <c r="C128" s="33" t="str">
        <f>April!C12</f>
        <v/>
      </c>
      <c r="D128" s="29"/>
      <c r="E128" s="18">
        <f>April!E12</f>
        <v>0</v>
      </c>
      <c r="F128" s="18">
        <f>April!F12</f>
        <v>0</v>
      </c>
      <c r="G128" s="12">
        <f>April!G12</f>
        <v>0</v>
      </c>
      <c r="H128" s="34" t="str">
        <f>April!H12</f>
        <v/>
      </c>
      <c r="I128" s="32"/>
      <c r="J128" s="14">
        <f>April!J12</f>
        <v>0</v>
      </c>
      <c r="K128" s="11">
        <f>April!K12</f>
        <v>0</v>
      </c>
      <c r="L128" s="32"/>
      <c r="M128" s="13">
        <f>April!M12</f>
        <v>0</v>
      </c>
      <c r="N128" s="32"/>
      <c r="O128" s="12">
        <f>April!O12</f>
        <v>0</v>
      </c>
      <c r="P128" s="32"/>
      <c r="Q128" s="98">
        <f t="shared" si="7"/>
        <v>0</v>
      </c>
      <c r="R128" s="98">
        <f t="shared" si="8"/>
        <v>0</v>
      </c>
      <c r="S128" s="98">
        <f t="shared" si="9"/>
        <v>0</v>
      </c>
      <c r="T128" s="12">
        <f t="shared" si="10"/>
        <v>0</v>
      </c>
      <c r="U128" s="32"/>
      <c r="V128" s="93">
        <f t="shared" si="11"/>
        <v>0</v>
      </c>
      <c r="W128" s="32"/>
      <c r="X128" s="93">
        <f t="shared" si="12"/>
        <v>0</v>
      </c>
      <c r="Y128" s="32"/>
      <c r="Z128" s="93">
        <f t="shared" si="13"/>
        <v>0</v>
      </c>
    </row>
    <row r="129" spans="2:26">
      <c r="B129" s="33" t="str">
        <f>April!B13</f>
        <v/>
      </c>
      <c r="C129" s="33" t="str">
        <f>April!C13</f>
        <v/>
      </c>
      <c r="D129" s="29"/>
      <c r="E129" s="18">
        <f>April!E13</f>
        <v>0</v>
      </c>
      <c r="F129" s="18">
        <f>April!F13</f>
        <v>0</v>
      </c>
      <c r="G129" s="12">
        <f>April!G13</f>
        <v>0</v>
      </c>
      <c r="H129" s="34" t="str">
        <f>April!H13</f>
        <v/>
      </c>
      <c r="I129" s="32"/>
      <c r="J129" s="14">
        <f>April!J13</f>
        <v>0</v>
      </c>
      <c r="K129" s="11">
        <f>April!K13</f>
        <v>0</v>
      </c>
      <c r="L129" s="32"/>
      <c r="M129" s="13">
        <f>April!M13</f>
        <v>0</v>
      </c>
      <c r="N129" s="32"/>
      <c r="O129" s="12">
        <f>April!O13</f>
        <v>0</v>
      </c>
      <c r="P129" s="32"/>
      <c r="Q129" s="98">
        <f t="shared" si="7"/>
        <v>0</v>
      </c>
      <c r="R129" s="98">
        <f t="shared" si="8"/>
        <v>0</v>
      </c>
      <c r="S129" s="98">
        <f t="shared" si="9"/>
        <v>0</v>
      </c>
      <c r="T129" s="12">
        <f t="shared" si="10"/>
        <v>0</v>
      </c>
      <c r="U129" s="32"/>
      <c r="V129" s="93">
        <f t="shared" si="11"/>
        <v>0</v>
      </c>
      <c r="W129" s="32"/>
      <c r="X129" s="93">
        <f t="shared" si="12"/>
        <v>0</v>
      </c>
      <c r="Y129" s="32"/>
      <c r="Z129" s="93">
        <f t="shared" si="13"/>
        <v>0</v>
      </c>
    </row>
    <row r="130" spans="2:26">
      <c r="B130" s="33" t="str">
        <f>April!B14</f>
        <v/>
      </c>
      <c r="C130" s="33" t="str">
        <f>April!C14</f>
        <v/>
      </c>
      <c r="D130" s="29"/>
      <c r="E130" s="18">
        <f>April!E14</f>
        <v>0</v>
      </c>
      <c r="F130" s="18">
        <f>April!F14</f>
        <v>0</v>
      </c>
      <c r="G130" s="12">
        <f>April!G14</f>
        <v>0</v>
      </c>
      <c r="H130" s="34" t="str">
        <f>April!H14</f>
        <v/>
      </c>
      <c r="I130" s="32"/>
      <c r="J130" s="14">
        <f>April!J14</f>
        <v>0</v>
      </c>
      <c r="K130" s="11">
        <f>April!K14</f>
        <v>0</v>
      </c>
      <c r="L130" s="32"/>
      <c r="M130" s="13">
        <f>April!M14</f>
        <v>0</v>
      </c>
      <c r="N130" s="32"/>
      <c r="O130" s="12">
        <f>April!O14</f>
        <v>0</v>
      </c>
      <c r="P130" s="32"/>
      <c r="Q130" s="98">
        <f t="shared" si="7"/>
        <v>0</v>
      </c>
      <c r="R130" s="98">
        <f t="shared" si="8"/>
        <v>0</v>
      </c>
      <c r="S130" s="98">
        <f t="shared" si="9"/>
        <v>0</v>
      </c>
      <c r="T130" s="12">
        <f t="shared" si="10"/>
        <v>0</v>
      </c>
      <c r="U130" s="32"/>
      <c r="V130" s="93">
        <f t="shared" si="11"/>
        <v>0</v>
      </c>
      <c r="W130" s="32"/>
      <c r="X130" s="93">
        <f t="shared" si="12"/>
        <v>0</v>
      </c>
      <c r="Y130" s="32"/>
      <c r="Z130" s="93">
        <f t="shared" si="13"/>
        <v>0</v>
      </c>
    </row>
    <row r="131" spans="2:26">
      <c r="B131" s="33" t="str">
        <f>April!B15</f>
        <v/>
      </c>
      <c r="C131" s="33" t="str">
        <f>April!C15</f>
        <v/>
      </c>
      <c r="D131" s="29"/>
      <c r="E131" s="18">
        <f>April!E15</f>
        <v>0</v>
      </c>
      <c r="F131" s="18">
        <f>April!F15</f>
        <v>0</v>
      </c>
      <c r="G131" s="12">
        <f>April!G15</f>
        <v>0</v>
      </c>
      <c r="H131" s="34" t="str">
        <f>April!H15</f>
        <v/>
      </c>
      <c r="I131" s="32"/>
      <c r="J131" s="14">
        <f>April!J15</f>
        <v>0</v>
      </c>
      <c r="K131" s="11">
        <f>April!K15</f>
        <v>0</v>
      </c>
      <c r="L131" s="32"/>
      <c r="M131" s="13">
        <f>April!M15</f>
        <v>0</v>
      </c>
      <c r="N131" s="32"/>
      <c r="O131" s="12">
        <f>April!O15</f>
        <v>0</v>
      </c>
      <c r="P131" s="32"/>
      <c r="Q131" s="98">
        <f t="shared" si="7"/>
        <v>0</v>
      </c>
      <c r="R131" s="98">
        <f t="shared" si="8"/>
        <v>0</v>
      </c>
      <c r="S131" s="98">
        <f t="shared" si="9"/>
        <v>0</v>
      </c>
      <c r="T131" s="12">
        <f t="shared" si="10"/>
        <v>0</v>
      </c>
      <c r="U131" s="32"/>
      <c r="V131" s="93">
        <f t="shared" si="11"/>
        <v>0</v>
      </c>
      <c r="W131" s="32"/>
      <c r="X131" s="93">
        <f t="shared" si="12"/>
        <v>0</v>
      </c>
      <c r="Y131" s="32"/>
      <c r="Z131" s="93">
        <f t="shared" si="13"/>
        <v>0</v>
      </c>
    </row>
    <row r="132" spans="2:26">
      <c r="B132" s="33" t="str">
        <f>April!B16</f>
        <v/>
      </c>
      <c r="C132" s="33" t="str">
        <f>April!C16</f>
        <v/>
      </c>
      <c r="D132" s="29"/>
      <c r="E132" s="18">
        <f>April!E16</f>
        <v>0</v>
      </c>
      <c r="F132" s="18">
        <f>April!F16</f>
        <v>0</v>
      </c>
      <c r="G132" s="12">
        <f>April!G16</f>
        <v>0</v>
      </c>
      <c r="H132" s="34" t="str">
        <f>April!H16</f>
        <v/>
      </c>
      <c r="I132" s="32"/>
      <c r="J132" s="14">
        <f>April!J16</f>
        <v>0</v>
      </c>
      <c r="K132" s="11">
        <f>April!K16</f>
        <v>0</v>
      </c>
      <c r="L132" s="32"/>
      <c r="M132" s="13">
        <f>April!M16</f>
        <v>0</v>
      </c>
      <c r="N132" s="32"/>
      <c r="O132" s="12">
        <f>April!O16</f>
        <v>0</v>
      </c>
      <c r="P132" s="32"/>
      <c r="Q132" s="98">
        <f t="shared" si="7"/>
        <v>0</v>
      </c>
      <c r="R132" s="98">
        <f t="shared" si="8"/>
        <v>0</v>
      </c>
      <c r="S132" s="98">
        <f t="shared" si="9"/>
        <v>0</v>
      </c>
      <c r="T132" s="12">
        <f t="shared" si="10"/>
        <v>0</v>
      </c>
      <c r="U132" s="32"/>
      <c r="V132" s="93">
        <f t="shared" si="11"/>
        <v>0</v>
      </c>
      <c r="W132" s="32"/>
      <c r="X132" s="93">
        <f t="shared" si="12"/>
        <v>0</v>
      </c>
      <c r="Y132" s="32"/>
      <c r="Z132" s="93">
        <f t="shared" si="13"/>
        <v>0</v>
      </c>
    </row>
    <row r="133" spans="2:26">
      <c r="B133" s="33" t="str">
        <f>April!B17</f>
        <v/>
      </c>
      <c r="C133" s="33" t="str">
        <f>April!C17</f>
        <v/>
      </c>
      <c r="D133" s="29"/>
      <c r="E133" s="18">
        <f>April!E17</f>
        <v>0</v>
      </c>
      <c r="F133" s="18">
        <f>April!F17</f>
        <v>0</v>
      </c>
      <c r="G133" s="12">
        <f>April!G17</f>
        <v>0</v>
      </c>
      <c r="H133" s="34" t="str">
        <f>April!H17</f>
        <v/>
      </c>
      <c r="I133" s="32"/>
      <c r="J133" s="14">
        <f>April!J17</f>
        <v>0</v>
      </c>
      <c r="K133" s="11">
        <f>April!K17</f>
        <v>0</v>
      </c>
      <c r="L133" s="32"/>
      <c r="M133" s="13">
        <f>April!M17</f>
        <v>0</v>
      </c>
      <c r="N133" s="32"/>
      <c r="O133" s="12">
        <f>April!O17</f>
        <v>0</v>
      </c>
      <c r="P133" s="32"/>
      <c r="Q133" s="98">
        <f t="shared" si="7"/>
        <v>0</v>
      </c>
      <c r="R133" s="98">
        <f t="shared" si="8"/>
        <v>0</v>
      </c>
      <c r="S133" s="98">
        <f t="shared" si="9"/>
        <v>0</v>
      </c>
      <c r="T133" s="12">
        <f t="shared" si="10"/>
        <v>0</v>
      </c>
      <c r="U133" s="32"/>
      <c r="V133" s="93">
        <f t="shared" si="11"/>
        <v>0</v>
      </c>
      <c r="W133" s="32"/>
      <c r="X133" s="93">
        <f t="shared" si="12"/>
        <v>0</v>
      </c>
      <c r="Y133" s="32"/>
      <c r="Z133" s="93">
        <f t="shared" si="13"/>
        <v>0</v>
      </c>
    </row>
    <row r="134" spans="2:26">
      <c r="B134" s="33" t="str">
        <f>April!B18</f>
        <v/>
      </c>
      <c r="C134" s="33" t="str">
        <f>April!C18</f>
        <v/>
      </c>
      <c r="D134" s="29"/>
      <c r="E134" s="18">
        <f>April!E18</f>
        <v>0</v>
      </c>
      <c r="F134" s="18">
        <f>April!F18</f>
        <v>0</v>
      </c>
      <c r="G134" s="12">
        <f>April!G18</f>
        <v>0</v>
      </c>
      <c r="H134" s="34" t="str">
        <f>April!H18</f>
        <v/>
      </c>
      <c r="I134" s="32"/>
      <c r="J134" s="14">
        <f>April!J18</f>
        <v>0</v>
      </c>
      <c r="K134" s="11">
        <f>April!K18</f>
        <v>0</v>
      </c>
      <c r="L134" s="32"/>
      <c r="M134" s="13">
        <f>April!M18</f>
        <v>0</v>
      </c>
      <c r="N134" s="32"/>
      <c r="O134" s="12">
        <f>April!O18</f>
        <v>0</v>
      </c>
      <c r="P134" s="32"/>
      <c r="Q134" s="98">
        <f t="shared" si="7"/>
        <v>0</v>
      </c>
      <c r="R134" s="98">
        <f t="shared" si="8"/>
        <v>0</v>
      </c>
      <c r="S134" s="98">
        <f t="shared" si="9"/>
        <v>0</v>
      </c>
      <c r="T134" s="12">
        <f t="shared" si="10"/>
        <v>0</v>
      </c>
      <c r="U134" s="32"/>
      <c r="V134" s="93">
        <f t="shared" si="11"/>
        <v>0</v>
      </c>
      <c r="W134" s="32"/>
      <c r="X134" s="93">
        <f t="shared" si="12"/>
        <v>0</v>
      </c>
      <c r="Y134" s="32"/>
      <c r="Z134" s="93">
        <f t="shared" si="13"/>
        <v>0</v>
      </c>
    </row>
    <row r="135" spans="2:26">
      <c r="B135" s="33" t="str">
        <f>April!B19</f>
        <v/>
      </c>
      <c r="C135" s="33" t="str">
        <f>April!C19</f>
        <v/>
      </c>
      <c r="D135" s="29"/>
      <c r="E135" s="18">
        <f>April!E19</f>
        <v>0</v>
      </c>
      <c r="F135" s="18">
        <f>April!F19</f>
        <v>0</v>
      </c>
      <c r="G135" s="12">
        <f>April!G19</f>
        <v>0</v>
      </c>
      <c r="H135" s="34" t="str">
        <f>April!H19</f>
        <v/>
      </c>
      <c r="I135" s="32"/>
      <c r="J135" s="14">
        <f>April!J19</f>
        <v>0</v>
      </c>
      <c r="K135" s="11">
        <f>April!K19</f>
        <v>0</v>
      </c>
      <c r="L135" s="32"/>
      <c r="M135" s="13">
        <f>April!M19</f>
        <v>0</v>
      </c>
      <c r="N135" s="32"/>
      <c r="O135" s="12">
        <f>April!O19</f>
        <v>0</v>
      </c>
      <c r="P135" s="32"/>
      <c r="Q135" s="98">
        <f t="shared" si="7"/>
        <v>0</v>
      </c>
      <c r="R135" s="98">
        <f t="shared" si="8"/>
        <v>0</v>
      </c>
      <c r="S135" s="98">
        <f t="shared" si="9"/>
        <v>0</v>
      </c>
      <c r="T135" s="12">
        <f t="shared" si="10"/>
        <v>0</v>
      </c>
      <c r="U135" s="32"/>
      <c r="V135" s="93">
        <f t="shared" si="11"/>
        <v>0</v>
      </c>
      <c r="W135" s="32"/>
      <c r="X135" s="93">
        <f t="shared" si="12"/>
        <v>0</v>
      </c>
      <c r="Y135" s="32"/>
      <c r="Z135" s="93">
        <f t="shared" si="13"/>
        <v>0</v>
      </c>
    </row>
    <row r="136" spans="2:26">
      <c r="B136" s="33" t="str">
        <f>April!B20</f>
        <v/>
      </c>
      <c r="C136" s="33" t="str">
        <f>April!C20</f>
        <v/>
      </c>
      <c r="D136" s="29"/>
      <c r="E136" s="18">
        <f>April!E20</f>
        <v>0</v>
      </c>
      <c r="F136" s="18">
        <f>April!F20</f>
        <v>0</v>
      </c>
      <c r="G136" s="12">
        <f>April!G20</f>
        <v>0</v>
      </c>
      <c r="H136" s="34" t="str">
        <f>April!H20</f>
        <v/>
      </c>
      <c r="I136" s="32"/>
      <c r="J136" s="14">
        <f>April!J20</f>
        <v>0</v>
      </c>
      <c r="K136" s="11">
        <f>April!K20</f>
        <v>0</v>
      </c>
      <c r="L136" s="32"/>
      <c r="M136" s="13">
        <f>April!M20</f>
        <v>0</v>
      </c>
      <c r="N136" s="32"/>
      <c r="O136" s="12">
        <f>April!O20</f>
        <v>0</v>
      </c>
      <c r="P136" s="32"/>
      <c r="Q136" s="98">
        <f t="shared" ref="Q136:Q199" si="14">IF($AB$6=0,IFERROR(M136/$M$6*($Q$6),0),"Achtung Fehler!")</f>
        <v>0</v>
      </c>
      <c r="R136" s="98">
        <f t="shared" ref="R136:R199" si="15">IF($AB$6=0,IFERROR(M136/$M$6*($R$6),0),"Achtung Fehler!")</f>
        <v>0</v>
      </c>
      <c r="S136" s="98">
        <f t="shared" ref="S136:S199" si="16">IF($AB$6=0,IFERROR(M136/$M$6*($S$6),0),"Achtung Fehler!")</f>
        <v>0</v>
      </c>
      <c r="T136" s="12">
        <f t="shared" ref="T136:T199" si="17">SUM(Q136:S136)</f>
        <v>0</v>
      </c>
      <c r="U136" s="32"/>
      <c r="V136" s="93">
        <f t="shared" ref="V136:V199" si="18">M136-T136</f>
        <v>0</v>
      </c>
      <c r="W136" s="32"/>
      <c r="X136" s="93">
        <f t="shared" ref="X136:X199" si="19">J136</f>
        <v>0</v>
      </c>
      <c r="Y136" s="32"/>
      <c r="Z136" s="93">
        <f t="shared" ref="Z136:Z199" si="20">M136-Q136-R136-X136</f>
        <v>0</v>
      </c>
    </row>
    <row r="137" spans="2:26">
      <c r="B137" s="33" t="str">
        <f>April!B21</f>
        <v/>
      </c>
      <c r="C137" s="33" t="str">
        <f>April!C21</f>
        <v/>
      </c>
      <c r="D137" s="29"/>
      <c r="E137" s="18">
        <f>April!E21</f>
        <v>0</v>
      </c>
      <c r="F137" s="18">
        <f>April!F21</f>
        <v>0</v>
      </c>
      <c r="G137" s="12">
        <f>April!G21</f>
        <v>0</v>
      </c>
      <c r="H137" s="34" t="str">
        <f>April!H21</f>
        <v/>
      </c>
      <c r="I137" s="32"/>
      <c r="J137" s="14">
        <f>April!J21</f>
        <v>0</v>
      </c>
      <c r="K137" s="11">
        <f>April!K21</f>
        <v>0</v>
      </c>
      <c r="L137" s="32"/>
      <c r="M137" s="13">
        <f>April!M21</f>
        <v>0</v>
      </c>
      <c r="N137" s="32"/>
      <c r="O137" s="12">
        <f>April!O21</f>
        <v>0</v>
      </c>
      <c r="P137" s="32"/>
      <c r="Q137" s="98">
        <f t="shared" si="14"/>
        <v>0</v>
      </c>
      <c r="R137" s="98">
        <f t="shared" si="15"/>
        <v>0</v>
      </c>
      <c r="S137" s="98">
        <f t="shared" si="16"/>
        <v>0</v>
      </c>
      <c r="T137" s="12">
        <f t="shared" si="17"/>
        <v>0</v>
      </c>
      <c r="U137" s="32"/>
      <c r="V137" s="93">
        <f t="shared" si="18"/>
        <v>0</v>
      </c>
      <c r="W137" s="32"/>
      <c r="X137" s="93">
        <f t="shared" si="19"/>
        <v>0</v>
      </c>
      <c r="Y137" s="32"/>
      <c r="Z137" s="93">
        <f t="shared" si="20"/>
        <v>0</v>
      </c>
    </row>
    <row r="138" spans="2:26">
      <c r="B138" s="33" t="str">
        <f>April!B22</f>
        <v/>
      </c>
      <c r="C138" s="33" t="str">
        <f>April!C22</f>
        <v/>
      </c>
      <c r="D138" s="29"/>
      <c r="E138" s="18">
        <f>April!E22</f>
        <v>0</v>
      </c>
      <c r="F138" s="18">
        <f>April!F22</f>
        <v>0</v>
      </c>
      <c r="G138" s="12">
        <f>April!G22</f>
        <v>0</v>
      </c>
      <c r="H138" s="34" t="str">
        <f>April!H22</f>
        <v/>
      </c>
      <c r="I138" s="32"/>
      <c r="J138" s="14">
        <f>April!J22</f>
        <v>0</v>
      </c>
      <c r="K138" s="11">
        <f>April!K22</f>
        <v>0</v>
      </c>
      <c r="L138" s="32"/>
      <c r="M138" s="13">
        <f>April!M22</f>
        <v>0</v>
      </c>
      <c r="N138" s="32"/>
      <c r="O138" s="12">
        <f>April!O22</f>
        <v>0</v>
      </c>
      <c r="P138" s="32"/>
      <c r="Q138" s="98">
        <f t="shared" si="14"/>
        <v>0</v>
      </c>
      <c r="R138" s="98">
        <f t="shared" si="15"/>
        <v>0</v>
      </c>
      <c r="S138" s="98">
        <f t="shared" si="16"/>
        <v>0</v>
      </c>
      <c r="T138" s="12">
        <f t="shared" si="17"/>
        <v>0</v>
      </c>
      <c r="U138" s="32"/>
      <c r="V138" s="93">
        <f t="shared" si="18"/>
        <v>0</v>
      </c>
      <c r="W138" s="32"/>
      <c r="X138" s="93">
        <f t="shared" si="19"/>
        <v>0</v>
      </c>
      <c r="Y138" s="32"/>
      <c r="Z138" s="93">
        <f t="shared" si="20"/>
        <v>0</v>
      </c>
    </row>
    <row r="139" spans="2:26">
      <c r="B139" s="33" t="str">
        <f>April!B23</f>
        <v/>
      </c>
      <c r="C139" s="33" t="str">
        <f>April!C23</f>
        <v/>
      </c>
      <c r="D139" s="29"/>
      <c r="E139" s="18">
        <f>April!E23</f>
        <v>0</v>
      </c>
      <c r="F139" s="18">
        <f>April!F23</f>
        <v>0</v>
      </c>
      <c r="G139" s="12">
        <f>April!G23</f>
        <v>0</v>
      </c>
      <c r="H139" s="34" t="str">
        <f>April!H23</f>
        <v/>
      </c>
      <c r="I139" s="32"/>
      <c r="J139" s="14">
        <f>April!J23</f>
        <v>0</v>
      </c>
      <c r="K139" s="11">
        <f>April!K23</f>
        <v>0</v>
      </c>
      <c r="L139" s="32"/>
      <c r="M139" s="13">
        <f>April!M23</f>
        <v>0</v>
      </c>
      <c r="N139" s="32"/>
      <c r="O139" s="12">
        <f>April!O23</f>
        <v>0</v>
      </c>
      <c r="P139" s="32"/>
      <c r="Q139" s="98">
        <f t="shared" si="14"/>
        <v>0</v>
      </c>
      <c r="R139" s="98">
        <f t="shared" si="15"/>
        <v>0</v>
      </c>
      <c r="S139" s="98">
        <f t="shared" si="16"/>
        <v>0</v>
      </c>
      <c r="T139" s="12">
        <f t="shared" si="17"/>
        <v>0</v>
      </c>
      <c r="U139" s="32"/>
      <c r="V139" s="93">
        <f t="shared" si="18"/>
        <v>0</v>
      </c>
      <c r="W139" s="32"/>
      <c r="X139" s="93">
        <f t="shared" si="19"/>
        <v>0</v>
      </c>
      <c r="Y139" s="32"/>
      <c r="Z139" s="93">
        <f t="shared" si="20"/>
        <v>0</v>
      </c>
    </row>
    <row r="140" spans="2:26">
      <c r="B140" s="33" t="str">
        <f>April!B24</f>
        <v/>
      </c>
      <c r="C140" s="33" t="str">
        <f>April!C24</f>
        <v/>
      </c>
      <c r="D140" s="29"/>
      <c r="E140" s="18">
        <f>April!E24</f>
        <v>0</v>
      </c>
      <c r="F140" s="18">
        <f>April!F24</f>
        <v>0</v>
      </c>
      <c r="G140" s="12">
        <f>April!G24</f>
        <v>0</v>
      </c>
      <c r="H140" s="34" t="str">
        <f>April!H24</f>
        <v/>
      </c>
      <c r="I140" s="32"/>
      <c r="J140" s="14">
        <f>April!J24</f>
        <v>0</v>
      </c>
      <c r="K140" s="11">
        <f>April!K24</f>
        <v>0</v>
      </c>
      <c r="L140" s="32"/>
      <c r="M140" s="13">
        <f>April!M24</f>
        <v>0</v>
      </c>
      <c r="N140" s="32"/>
      <c r="O140" s="12">
        <f>April!O24</f>
        <v>0</v>
      </c>
      <c r="P140" s="32"/>
      <c r="Q140" s="98">
        <f t="shared" si="14"/>
        <v>0</v>
      </c>
      <c r="R140" s="98">
        <f t="shared" si="15"/>
        <v>0</v>
      </c>
      <c r="S140" s="98">
        <f t="shared" si="16"/>
        <v>0</v>
      </c>
      <c r="T140" s="12">
        <f t="shared" si="17"/>
        <v>0</v>
      </c>
      <c r="U140" s="32"/>
      <c r="V140" s="93">
        <f t="shared" si="18"/>
        <v>0</v>
      </c>
      <c r="W140" s="32"/>
      <c r="X140" s="93">
        <f t="shared" si="19"/>
        <v>0</v>
      </c>
      <c r="Y140" s="32"/>
      <c r="Z140" s="93">
        <f t="shared" si="20"/>
        <v>0</v>
      </c>
    </row>
    <row r="141" spans="2:26">
      <c r="B141" s="33" t="str">
        <f>April!B25</f>
        <v/>
      </c>
      <c r="C141" s="33" t="str">
        <f>April!C25</f>
        <v/>
      </c>
      <c r="D141" s="29"/>
      <c r="E141" s="18">
        <f>April!E25</f>
        <v>0</v>
      </c>
      <c r="F141" s="18">
        <f>April!F25</f>
        <v>0</v>
      </c>
      <c r="G141" s="12">
        <f>April!G25</f>
        <v>0</v>
      </c>
      <c r="H141" s="34" t="str">
        <f>April!H25</f>
        <v/>
      </c>
      <c r="I141" s="32"/>
      <c r="J141" s="14">
        <f>April!J25</f>
        <v>0</v>
      </c>
      <c r="K141" s="11">
        <f>April!K25</f>
        <v>0</v>
      </c>
      <c r="L141" s="32"/>
      <c r="M141" s="13">
        <f>April!M25</f>
        <v>0</v>
      </c>
      <c r="N141" s="32"/>
      <c r="O141" s="12">
        <f>April!O25</f>
        <v>0</v>
      </c>
      <c r="P141" s="32"/>
      <c r="Q141" s="98">
        <f t="shared" si="14"/>
        <v>0</v>
      </c>
      <c r="R141" s="98">
        <f t="shared" si="15"/>
        <v>0</v>
      </c>
      <c r="S141" s="98">
        <f t="shared" si="16"/>
        <v>0</v>
      </c>
      <c r="T141" s="12">
        <f t="shared" si="17"/>
        <v>0</v>
      </c>
      <c r="U141" s="32"/>
      <c r="V141" s="93">
        <f t="shared" si="18"/>
        <v>0</v>
      </c>
      <c r="W141" s="32"/>
      <c r="X141" s="93">
        <f t="shared" si="19"/>
        <v>0</v>
      </c>
      <c r="Y141" s="32"/>
      <c r="Z141" s="93">
        <f t="shared" si="20"/>
        <v>0</v>
      </c>
    </row>
    <row r="142" spans="2:26">
      <c r="B142" s="33" t="str">
        <f>April!B26</f>
        <v/>
      </c>
      <c r="C142" s="33" t="str">
        <f>April!C26</f>
        <v/>
      </c>
      <c r="D142" s="29"/>
      <c r="E142" s="18">
        <f>April!E26</f>
        <v>0</v>
      </c>
      <c r="F142" s="18">
        <f>April!F26</f>
        <v>0</v>
      </c>
      <c r="G142" s="12">
        <f>April!G26</f>
        <v>0</v>
      </c>
      <c r="H142" s="34" t="str">
        <f>April!H26</f>
        <v/>
      </c>
      <c r="I142" s="32"/>
      <c r="J142" s="14">
        <f>April!J26</f>
        <v>0</v>
      </c>
      <c r="K142" s="11">
        <f>April!K26</f>
        <v>0</v>
      </c>
      <c r="L142" s="32"/>
      <c r="M142" s="13">
        <f>April!M26</f>
        <v>0</v>
      </c>
      <c r="N142" s="32"/>
      <c r="O142" s="12">
        <f>April!O26</f>
        <v>0</v>
      </c>
      <c r="P142" s="32"/>
      <c r="Q142" s="98">
        <f t="shared" si="14"/>
        <v>0</v>
      </c>
      <c r="R142" s="98">
        <f t="shared" si="15"/>
        <v>0</v>
      </c>
      <c r="S142" s="98">
        <f t="shared" si="16"/>
        <v>0</v>
      </c>
      <c r="T142" s="12">
        <f t="shared" si="17"/>
        <v>0</v>
      </c>
      <c r="U142" s="32"/>
      <c r="V142" s="93">
        <f t="shared" si="18"/>
        <v>0</v>
      </c>
      <c r="W142" s="32"/>
      <c r="X142" s="93">
        <f t="shared" si="19"/>
        <v>0</v>
      </c>
      <c r="Y142" s="32"/>
      <c r="Z142" s="93">
        <f t="shared" si="20"/>
        <v>0</v>
      </c>
    </row>
    <row r="143" spans="2:26">
      <c r="B143" s="33" t="str">
        <f>April!B27</f>
        <v/>
      </c>
      <c r="C143" s="33" t="str">
        <f>April!C27</f>
        <v/>
      </c>
      <c r="D143" s="29"/>
      <c r="E143" s="18">
        <f>April!E27</f>
        <v>0</v>
      </c>
      <c r="F143" s="18">
        <f>April!F27</f>
        <v>0</v>
      </c>
      <c r="G143" s="12">
        <f>April!G27</f>
        <v>0</v>
      </c>
      <c r="H143" s="34" t="str">
        <f>April!H27</f>
        <v/>
      </c>
      <c r="I143" s="32"/>
      <c r="J143" s="14">
        <f>April!J27</f>
        <v>0</v>
      </c>
      <c r="K143" s="11">
        <f>April!K27</f>
        <v>0</v>
      </c>
      <c r="L143" s="32"/>
      <c r="M143" s="13">
        <f>April!M27</f>
        <v>0</v>
      </c>
      <c r="N143" s="32"/>
      <c r="O143" s="12">
        <f>April!O27</f>
        <v>0</v>
      </c>
      <c r="P143" s="32"/>
      <c r="Q143" s="98">
        <f t="shared" si="14"/>
        <v>0</v>
      </c>
      <c r="R143" s="98">
        <f t="shared" si="15"/>
        <v>0</v>
      </c>
      <c r="S143" s="98">
        <f t="shared" si="16"/>
        <v>0</v>
      </c>
      <c r="T143" s="12">
        <f t="shared" si="17"/>
        <v>0</v>
      </c>
      <c r="U143" s="32"/>
      <c r="V143" s="93">
        <f t="shared" si="18"/>
        <v>0</v>
      </c>
      <c r="W143" s="32"/>
      <c r="X143" s="93">
        <f t="shared" si="19"/>
        <v>0</v>
      </c>
      <c r="Y143" s="32"/>
      <c r="Z143" s="93">
        <f t="shared" si="20"/>
        <v>0</v>
      </c>
    </row>
    <row r="144" spans="2:26">
      <c r="B144" s="33" t="str">
        <f>April!B28</f>
        <v/>
      </c>
      <c r="C144" s="33" t="str">
        <f>April!C28</f>
        <v/>
      </c>
      <c r="D144" s="29"/>
      <c r="E144" s="18">
        <f>April!E28</f>
        <v>0</v>
      </c>
      <c r="F144" s="18">
        <f>April!F28</f>
        <v>0</v>
      </c>
      <c r="G144" s="12">
        <f>April!G28</f>
        <v>0</v>
      </c>
      <c r="H144" s="34" t="str">
        <f>April!H28</f>
        <v/>
      </c>
      <c r="I144" s="32"/>
      <c r="J144" s="14">
        <f>April!J28</f>
        <v>0</v>
      </c>
      <c r="K144" s="11">
        <f>April!K28</f>
        <v>0</v>
      </c>
      <c r="L144" s="32"/>
      <c r="M144" s="13">
        <f>April!M28</f>
        <v>0</v>
      </c>
      <c r="N144" s="32"/>
      <c r="O144" s="12">
        <f>April!O28</f>
        <v>0</v>
      </c>
      <c r="P144" s="32"/>
      <c r="Q144" s="98">
        <f t="shared" si="14"/>
        <v>0</v>
      </c>
      <c r="R144" s="98">
        <f t="shared" si="15"/>
        <v>0</v>
      </c>
      <c r="S144" s="98">
        <f t="shared" si="16"/>
        <v>0</v>
      </c>
      <c r="T144" s="12">
        <f t="shared" si="17"/>
        <v>0</v>
      </c>
      <c r="U144" s="32"/>
      <c r="V144" s="93">
        <f t="shared" si="18"/>
        <v>0</v>
      </c>
      <c r="W144" s="32"/>
      <c r="X144" s="93">
        <f t="shared" si="19"/>
        <v>0</v>
      </c>
      <c r="Y144" s="32"/>
      <c r="Z144" s="93">
        <f t="shared" si="20"/>
        <v>0</v>
      </c>
    </row>
    <row r="145" spans="2:26">
      <c r="B145" s="33" t="str">
        <f>April!B29</f>
        <v/>
      </c>
      <c r="C145" s="33" t="str">
        <f>April!C29</f>
        <v/>
      </c>
      <c r="D145" s="29"/>
      <c r="E145" s="18">
        <f>April!E29</f>
        <v>0</v>
      </c>
      <c r="F145" s="18">
        <f>April!F29</f>
        <v>0</v>
      </c>
      <c r="G145" s="12">
        <f>April!G29</f>
        <v>0</v>
      </c>
      <c r="H145" s="34" t="str">
        <f>April!H29</f>
        <v/>
      </c>
      <c r="I145" s="32"/>
      <c r="J145" s="14">
        <f>April!J29</f>
        <v>0</v>
      </c>
      <c r="K145" s="11">
        <f>April!K29</f>
        <v>0</v>
      </c>
      <c r="L145" s="32"/>
      <c r="M145" s="13">
        <f>April!M29</f>
        <v>0</v>
      </c>
      <c r="N145" s="32"/>
      <c r="O145" s="12">
        <f>April!O29</f>
        <v>0</v>
      </c>
      <c r="P145" s="32"/>
      <c r="Q145" s="98">
        <f t="shared" si="14"/>
        <v>0</v>
      </c>
      <c r="R145" s="98">
        <f t="shared" si="15"/>
        <v>0</v>
      </c>
      <c r="S145" s="98">
        <f t="shared" si="16"/>
        <v>0</v>
      </c>
      <c r="T145" s="12">
        <f t="shared" si="17"/>
        <v>0</v>
      </c>
      <c r="U145" s="32"/>
      <c r="V145" s="93">
        <f t="shared" si="18"/>
        <v>0</v>
      </c>
      <c r="W145" s="32"/>
      <c r="X145" s="93">
        <f t="shared" si="19"/>
        <v>0</v>
      </c>
      <c r="Y145" s="32"/>
      <c r="Z145" s="93">
        <f t="shared" si="20"/>
        <v>0</v>
      </c>
    </row>
    <row r="146" spans="2:26">
      <c r="B146" s="33" t="str">
        <f>April!B30</f>
        <v/>
      </c>
      <c r="C146" s="33" t="str">
        <f>April!C30</f>
        <v/>
      </c>
      <c r="D146" s="29"/>
      <c r="E146" s="18">
        <f>April!E30</f>
        <v>0</v>
      </c>
      <c r="F146" s="18">
        <f>April!F30</f>
        <v>0</v>
      </c>
      <c r="G146" s="12">
        <f>April!G30</f>
        <v>0</v>
      </c>
      <c r="H146" s="34" t="str">
        <f>April!H30</f>
        <v/>
      </c>
      <c r="I146" s="32"/>
      <c r="J146" s="14">
        <f>April!J30</f>
        <v>0</v>
      </c>
      <c r="K146" s="11">
        <f>April!K30</f>
        <v>0</v>
      </c>
      <c r="L146" s="32"/>
      <c r="M146" s="13">
        <f>April!M30</f>
        <v>0</v>
      </c>
      <c r="N146" s="32"/>
      <c r="O146" s="12">
        <f>April!O30</f>
        <v>0</v>
      </c>
      <c r="P146" s="32"/>
      <c r="Q146" s="98">
        <f t="shared" si="14"/>
        <v>0</v>
      </c>
      <c r="R146" s="98">
        <f t="shared" si="15"/>
        <v>0</v>
      </c>
      <c r="S146" s="98">
        <f t="shared" si="16"/>
        <v>0</v>
      </c>
      <c r="T146" s="12">
        <f t="shared" si="17"/>
        <v>0</v>
      </c>
      <c r="U146" s="32"/>
      <c r="V146" s="93">
        <f t="shared" si="18"/>
        <v>0</v>
      </c>
      <c r="W146" s="32"/>
      <c r="X146" s="93">
        <f t="shared" si="19"/>
        <v>0</v>
      </c>
      <c r="Y146" s="32"/>
      <c r="Z146" s="93">
        <f t="shared" si="20"/>
        <v>0</v>
      </c>
    </row>
    <row r="147" spans="2:26">
      <c r="B147" s="33" t="str">
        <f>April!B31</f>
        <v/>
      </c>
      <c r="C147" s="33" t="str">
        <f>April!C31</f>
        <v/>
      </c>
      <c r="D147" s="29"/>
      <c r="E147" s="18">
        <f>April!E31</f>
        <v>0</v>
      </c>
      <c r="F147" s="18">
        <f>April!F31</f>
        <v>0</v>
      </c>
      <c r="G147" s="12">
        <f>April!G31</f>
        <v>0</v>
      </c>
      <c r="H147" s="34" t="str">
        <f>April!H31</f>
        <v/>
      </c>
      <c r="I147" s="32"/>
      <c r="J147" s="14">
        <f>April!J31</f>
        <v>0</v>
      </c>
      <c r="K147" s="11">
        <f>April!K31</f>
        <v>0</v>
      </c>
      <c r="L147" s="32"/>
      <c r="M147" s="13">
        <f>April!M31</f>
        <v>0</v>
      </c>
      <c r="N147" s="32"/>
      <c r="O147" s="12">
        <f>April!O31</f>
        <v>0</v>
      </c>
      <c r="P147" s="32"/>
      <c r="Q147" s="98">
        <f t="shared" si="14"/>
        <v>0</v>
      </c>
      <c r="R147" s="98">
        <f t="shared" si="15"/>
        <v>0</v>
      </c>
      <c r="S147" s="98">
        <f t="shared" si="16"/>
        <v>0</v>
      </c>
      <c r="T147" s="12">
        <f t="shared" si="17"/>
        <v>0</v>
      </c>
      <c r="U147" s="32"/>
      <c r="V147" s="93">
        <f t="shared" si="18"/>
        <v>0</v>
      </c>
      <c r="W147" s="32"/>
      <c r="X147" s="93">
        <f t="shared" si="19"/>
        <v>0</v>
      </c>
      <c r="Y147" s="32"/>
      <c r="Z147" s="93">
        <f t="shared" si="20"/>
        <v>0</v>
      </c>
    </row>
    <row r="148" spans="2:26">
      <c r="B148" s="33" t="str">
        <f>April!B32</f>
        <v/>
      </c>
      <c r="C148" s="33" t="str">
        <f>April!C32</f>
        <v/>
      </c>
      <c r="D148" s="29"/>
      <c r="E148" s="18">
        <f>April!E32</f>
        <v>0</v>
      </c>
      <c r="F148" s="18">
        <f>April!F32</f>
        <v>0</v>
      </c>
      <c r="G148" s="12">
        <f>April!G32</f>
        <v>0</v>
      </c>
      <c r="H148" s="34" t="str">
        <f>April!H32</f>
        <v/>
      </c>
      <c r="I148" s="32"/>
      <c r="J148" s="14">
        <f>April!J32</f>
        <v>0</v>
      </c>
      <c r="K148" s="11">
        <f>April!K32</f>
        <v>0</v>
      </c>
      <c r="L148" s="32"/>
      <c r="M148" s="13">
        <f>April!M32</f>
        <v>0</v>
      </c>
      <c r="N148" s="32"/>
      <c r="O148" s="12">
        <f>April!O32</f>
        <v>0</v>
      </c>
      <c r="P148" s="32"/>
      <c r="Q148" s="98">
        <f t="shared" si="14"/>
        <v>0</v>
      </c>
      <c r="R148" s="98">
        <f t="shared" si="15"/>
        <v>0</v>
      </c>
      <c r="S148" s="98">
        <f t="shared" si="16"/>
        <v>0</v>
      </c>
      <c r="T148" s="12">
        <f t="shared" si="17"/>
        <v>0</v>
      </c>
      <c r="U148" s="32"/>
      <c r="V148" s="93">
        <f t="shared" si="18"/>
        <v>0</v>
      </c>
      <c r="W148" s="32"/>
      <c r="X148" s="93">
        <f t="shared" si="19"/>
        <v>0</v>
      </c>
      <c r="Y148" s="32"/>
      <c r="Z148" s="93">
        <f t="shared" si="20"/>
        <v>0</v>
      </c>
    </row>
    <row r="149" spans="2:26">
      <c r="B149" s="33" t="str">
        <f>April!B33</f>
        <v/>
      </c>
      <c r="C149" s="33" t="str">
        <f>April!C33</f>
        <v/>
      </c>
      <c r="D149" s="29"/>
      <c r="E149" s="18">
        <f>April!E33</f>
        <v>0</v>
      </c>
      <c r="F149" s="18">
        <f>April!F33</f>
        <v>0</v>
      </c>
      <c r="G149" s="12">
        <f>April!G33</f>
        <v>0</v>
      </c>
      <c r="H149" s="34" t="str">
        <f>April!H33</f>
        <v/>
      </c>
      <c r="I149" s="32"/>
      <c r="J149" s="14">
        <f>April!J33</f>
        <v>0</v>
      </c>
      <c r="K149" s="11">
        <f>April!K33</f>
        <v>0</v>
      </c>
      <c r="L149" s="32"/>
      <c r="M149" s="13">
        <f>April!M33</f>
        <v>0</v>
      </c>
      <c r="N149" s="32"/>
      <c r="O149" s="12">
        <f>April!O33</f>
        <v>0</v>
      </c>
      <c r="P149" s="32"/>
      <c r="Q149" s="98">
        <f t="shared" si="14"/>
        <v>0</v>
      </c>
      <c r="R149" s="98">
        <f t="shared" si="15"/>
        <v>0</v>
      </c>
      <c r="S149" s="98">
        <f t="shared" si="16"/>
        <v>0</v>
      </c>
      <c r="T149" s="12">
        <f t="shared" si="17"/>
        <v>0</v>
      </c>
      <c r="U149" s="32"/>
      <c r="V149" s="93">
        <f t="shared" si="18"/>
        <v>0</v>
      </c>
      <c r="W149" s="32"/>
      <c r="X149" s="93">
        <f t="shared" si="19"/>
        <v>0</v>
      </c>
      <c r="Y149" s="32"/>
      <c r="Z149" s="93">
        <f t="shared" si="20"/>
        <v>0</v>
      </c>
    </row>
    <row r="150" spans="2:26">
      <c r="B150" s="33" t="str">
        <f>April!B34</f>
        <v/>
      </c>
      <c r="C150" s="33" t="str">
        <f>April!C34</f>
        <v/>
      </c>
      <c r="D150" s="29"/>
      <c r="E150" s="18">
        <f>April!E34</f>
        <v>0</v>
      </c>
      <c r="F150" s="18">
        <f>April!F34</f>
        <v>0</v>
      </c>
      <c r="G150" s="12">
        <f>April!G34</f>
        <v>0</v>
      </c>
      <c r="H150" s="34" t="str">
        <f>April!H34</f>
        <v/>
      </c>
      <c r="I150" s="32"/>
      <c r="J150" s="14">
        <f>April!J34</f>
        <v>0</v>
      </c>
      <c r="K150" s="11">
        <f>April!K34</f>
        <v>0</v>
      </c>
      <c r="L150" s="32"/>
      <c r="M150" s="13">
        <f>April!M34</f>
        <v>0</v>
      </c>
      <c r="N150" s="32"/>
      <c r="O150" s="12">
        <f>April!O34</f>
        <v>0</v>
      </c>
      <c r="P150" s="32"/>
      <c r="Q150" s="98">
        <f t="shared" si="14"/>
        <v>0</v>
      </c>
      <c r="R150" s="98">
        <f t="shared" si="15"/>
        <v>0</v>
      </c>
      <c r="S150" s="98">
        <f t="shared" si="16"/>
        <v>0</v>
      </c>
      <c r="T150" s="12">
        <f t="shared" si="17"/>
        <v>0</v>
      </c>
      <c r="U150" s="32"/>
      <c r="V150" s="93">
        <f t="shared" si="18"/>
        <v>0</v>
      </c>
      <c r="W150" s="32"/>
      <c r="X150" s="93">
        <f t="shared" si="19"/>
        <v>0</v>
      </c>
      <c r="Y150" s="32"/>
      <c r="Z150" s="93">
        <f t="shared" si="20"/>
        <v>0</v>
      </c>
    </row>
    <row r="151" spans="2:26">
      <c r="B151" s="33" t="str">
        <f>April!B35</f>
        <v/>
      </c>
      <c r="C151" s="33" t="str">
        <f>April!C35</f>
        <v/>
      </c>
      <c r="D151" s="29"/>
      <c r="E151" s="18">
        <f>April!E35</f>
        <v>0</v>
      </c>
      <c r="F151" s="18">
        <f>April!F35</f>
        <v>0</v>
      </c>
      <c r="G151" s="12">
        <f>April!G35</f>
        <v>0</v>
      </c>
      <c r="H151" s="34" t="str">
        <f>April!H35</f>
        <v/>
      </c>
      <c r="I151" s="32"/>
      <c r="J151" s="14">
        <f>April!J35</f>
        <v>0</v>
      </c>
      <c r="K151" s="11">
        <f>April!K35</f>
        <v>0</v>
      </c>
      <c r="L151" s="32"/>
      <c r="M151" s="13">
        <f>April!M35</f>
        <v>0</v>
      </c>
      <c r="N151" s="32"/>
      <c r="O151" s="12">
        <f>April!O35</f>
        <v>0</v>
      </c>
      <c r="P151" s="32"/>
      <c r="Q151" s="98">
        <f t="shared" si="14"/>
        <v>0</v>
      </c>
      <c r="R151" s="98">
        <f t="shared" si="15"/>
        <v>0</v>
      </c>
      <c r="S151" s="98">
        <f t="shared" si="16"/>
        <v>0</v>
      </c>
      <c r="T151" s="12">
        <f t="shared" si="17"/>
        <v>0</v>
      </c>
      <c r="U151" s="32"/>
      <c r="V151" s="93">
        <f t="shared" si="18"/>
        <v>0</v>
      </c>
      <c r="W151" s="32"/>
      <c r="X151" s="93">
        <f t="shared" si="19"/>
        <v>0</v>
      </c>
      <c r="Y151" s="32"/>
      <c r="Z151" s="93">
        <f t="shared" si="20"/>
        <v>0</v>
      </c>
    </row>
    <row r="152" spans="2:26">
      <c r="B152" s="33" t="str">
        <f>April!B36</f>
        <v/>
      </c>
      <c r="C152" s="33" t="str">
        <f>April!C36</f>
        <v/>
      </c>
      <c r="D152" s="29"/>
      <c r="E152" s="18">
        <f>April!E36</f>
        <v>0</v>
      </c>
      <c r="F152" s="18">
        <f>April!F36</f>
        <v>0</v>
      </c>
      <c r="G152" s="12">
        <f>April!G36</f>
        <v>0</v>
      </c>
      <c r="H152" s="34" t="str">
        <f>April!H36</f>
        <v/>
      </c>
      <c r="I152" s="32"/>
      <c r="J152" s="14">
        <f>April!J36</f>
        <v>0</v>
      </c>
      <c r="K152" s="11">
        <f>April!K36</f>
        <v>0</v>
      </c>
      <c r="L152" s="32"/>
      <c r="M152" s="13">
        <f>April!M36</f>
        <v>0</v>
      </c>
      <c r="N152" s="32"/>
      <c r="O152" s="12">
        <f>April!O36</f>
        <v>0</v>
      </c>
      <c r="P152" s="32"/>
      <c r="Q152" s="98">
        <f t="shared" si="14"/>
        <v>0</v>
      </c>
      <c r="R152" s="98">
        <f t="shared" si="15"/>
        <v>0</v>
      </c>
      <c r="S152" s="98">
        <f t="shared" si="16"/>
        <v>0</v>
      </c>
      <c r="T152" s="12">
        <f t="shared" si="17"/>
        <v>0</v>
      </c>
      <c r="U152" s="32"/>
      <c r="V152" s="93">
        <f t="shared" si="18"/>
        <v>0</v>
      </c>
      <c r="W152" s="32"/>
      <c r="X152" s="93">
        <f t="shared" si="19"/>
        <v>0</v>
      </c>
      <c r="Y152" s="32"/>
      <c r="Z152" s="93">
        <f t="shared" si="20"/>
        <v>0</v>
      </c>
    </row>
    <row r="153" spans="2:26">
      <c r="B153" s="33" t="str">
        <f>April!B37</f>
        <v/>
      </c>
      <c r="C153" s="33" t="str">
        <f>April!C37</f>
        <v/>
      </c>
      <c r="D153" s="29"/>
      <c r="E153" s="18">
        <f>April!E37</f>
        <v>0</v>
      </c>
      <c r="F153" s="18">
        <f>April!F37</f>
        <v>0</v>
      </c>
      <c r="G153" s="12">
        <f>April!G37</f>
        <v>0</v>
      </c>
      <c r="H153" s="34" t="str">
        <f>April!H37</f>
        <v/>
      </c>
      <c r="I153" s="32"/>
      <c r="J153" s="14">
        <f>April!J37</f>
        <v>0</v>
      </c>
      <c r="K153" s="11">
        <f>April!K37</f>
        <v>0</v>
      </c>
      <c r="L153" s="32"/>
      <c r="M153" s="13">
        <f>April!M37</f>
        <v>0</v>
      </c>
      <c r="N153" s="32"/>
      <c r="O153" s="12">
        <f>April!O37</f>
        <v>0</v>
      </c>
      <c r="P153" s="32"/>
      <c r="Q153" s="98">
        <f t="shared" si="14"/>
        <v>0</v>
      </c>
      <c r="R153" s="98">
        <f t="shared" si="15"/>
        <v>0</v>
      </c>
      <c r="S153" s="98">
        <f t="shared" si="16"/>
        <v>0</v>
      </c>
      <c r="T153" s="12">
        <f t="shared" si="17"/>
        <v>0</v>
      </c>
      <c r="U153" s="32"/>
      <c r="V153" s="93">
        <f t="shared" si="18"/>
        <v>0</v>
      </c>
      <c r="W153" s="32"/>
      <c r="X153" s="93">
        <f t="shared" si="19"/>
        <v>0</v>
      </c>
      <c r="Y153" s="32"/>
      <c r="Z153" s="93">
        <f t="shared" si="20"/>
        <v>0</v>
      </c>
    </row>
    <row r="154" spans="2:26">
      <c r="B154" s="33" t="str">
        <f>April!B38</f>
        <v/>
      </c>
      <c r="C154" s="33" t="str">
        <f>April!C38</f>
        <v/>
      </c>
      <c r="D154" s="29"/>
      <c r="E154" s="18">
        <f>April!E38</f>
        <v>0</v>
      </c>
      <c r="F154" s="18">
        <f>April!F38</f>
        <v>0</v>
      </c>
      <c r="G154" s="12">
        <f>April!G38</f>
        <v>0</v>
      </c>
      <c r="H154" s="34" t="str">
        <f>April!H38</f>
        <v/>
      </c>
      <c r="I154" s="32"/>
      <c r="J154" s="14">
        <f>April!J38</f>
        <v>0</v>
      </c>
      <c r="K154" s="11">
        <f>April!K38</f>
        <v>0</v>
      </c>
      <c r="L154" s="32"/>
      <c r="M154" s="13">
        <f>April!M38</f>
        <v>0</v>
      </c>
      <c r="N154" s="32"/>
      <c r="O154" s="12">
        <f>April!O38</f>
        <v>0</v>
      </c>
      <c r="P154" s="32"/>
      <c r="Q154" s="98">
        <f t="shared" si="14"/>
        <v>0</v>
      </c>
      <c r="R154" s="98">
        <f t="shared" si="15"/>
        <v>0</v>
      </c>
      <c r="S154" s="98">
        <f t="shared" si="16"/>
        <v>0</v>
      </c>
      <c r="T154" s="12">
        <f t="shared" si="17"/>
        <v>0</v>
      </c>
      <c r="U154" s="32"/>
      <c r="V154" s="93">
        <f t="shared" si="18"/>
        <v>0</v>
      </c>
      <c r="W154" s="32"/>
      <c r="X154" s="93">
        <f t="shared" si="19"/>
        <v>0</v>
      </c>
      <c r="Y154" s="32"/>
      <c r="Z154" s="93">
        <f t="shared" si="20"/>
        <v>0</v>
      </c>
    </row>
    <row r="155" spans="2:26">
      <c r="B155" s="33" t="str">
        <f>April!B39</f>
        <v/>
      </c>
      <c r="C155" s="33" t="str">
        <f>April!C39</f>
        <v/>
      </c>
      <c r="D155" s="29"/>
      <c r="E155" s="18">
        <f>April!E39</f>
        <v>0</v>
      </c>
      <c r="F155" s="18">
        <f>April!F39</f>
        <v>0</v>
      </c>
      <c r="G155" s="12">
        <f>April!G39</f>
        <v>0</v>
      </c>
      <c r="H155" s="34" t="str">
        <f>April!H39</f>
        <v/>
      </c>
      <c r="I155" s="32"/>
      <c r="J155" s="14">
        <f>April!J39</f>
        <v>0</v>
      </c>
      <c r="K155" s="11">
        <f>April!K39</f>
        <v>0</v>
      </c>
      <c r="L155" s="32"/>
      <c r="M155" s="13">
        <f>April!M39</f>
        <v>0</v>
      </c>
      <c r="N155" s="32"/>
      <c r="O155" s="12">
        <f>April!O39</f>
        <v>0</v>
      </c>
      <c r="P155" s="32"/>
      <c r="Q155" s="98">
        <f t="shared" si="14"/>
        <v>0</v>
      </c>
      <c r="R155" s="98">
        <f t="shared" si="15"/>
        <v>0</v>
      </c>
      <c r="S155" s="98">
        <f t="shared" si="16"/>
        <v>0</v>
      </c>
      <c r="T155" s="12">
        <f t="shared" si="17"/>
        <v>0</v>
      </c>
      <c r="U155" s="32"/>
      <c r="V155" s="93">
        <f t="shared" si="18"/>
        <v>0</v>
      </c>
      <c r="W155" s="32"/>
      <c r="X155" s="93">
        <f t="shared" si="19"/>
        <v>0</v>
      </c>
      <c r="Y155" s="32"/>
      <c r="Z155" s="93">
        <f t="shared" si="20"/>
        <v>0</v>
      </c>
    </row>
    <row r="156" spans="2:26">
      <c r="B156" s="33" t="str">
        <f>April!B40</f>
        <v/>
      </c>
      <c r="C156" s="33" t="str">
        <f>April!C40</f>
        <v/>
      </c>
      <c r="D156" s="29"/>
      <c r="E156" s="18">
        <f>April!E40</f>
        <v>0</v>
      </c>
      <c r="F156" s="18">
        <f>April!F40</f>
        <v>0</v>
      </c>
      <c r="G156" s="12">
        <f>April!G40</f>
        <v>0</v>
      </c>
      <c r="H156" s="34" t="str">
        <f>April!H40</f>
        <v/>
      </c>
      <c r="I156" s="32"/>
      <c r="J156" s="14">
        <f>April!J40</f>
        <v>0</v>
      </c>
      <c r="K156" s="11">
        <f>April!K40</f>
        <v>0</v>
      </c>
      <c r="L156" s="32"/>
      <c r="M156" s="13">
        <f>April!M40</f>
        <v>0</v>
      </c>
      <c r="N156" s="32"/>
      <c r="O156" s="12">
        <f>April!O40</f>
        <v>0</v>
      </c>
      <c r="P156" s="32"/>
      <c r="Q156" s="98">
        <f t="shared" si="14"/>
        <v>0</v>
      </c>
      <c r="R156" s="98">
        <f t="shared" si="15"/>
        <v>0</v>
      </c>
      <c r="S156" s="98">
        <f t="shared" si="16"/>
        <v>0</v>
      </c>
      <c r="T156" s="12">
        <f t="shared" si="17"/>
        <v>0</v>
      </c>
      <c r="U156" s="32"/>
      <c r="V156" s="93">
        <f t="shared" si="18"/>
        <v>0</v>
      </c>
      <c r="W156" s="32"/>
      <c r="X156" s="93">
        <f t="shared" si="19"/>
        <v>0</v>
      </c>
      <c r="Y156" s="32"/>
      <c r="Z156" s="93">
        <f t="shared" si="20"/>
        <v>0</v>
      </c>
    </row>
    <row r="157" spans="2:26">
      <c r="B157" s="33" t="str">
        <f>April!B41</f>
        <v/>
      </c>
      <c r="C157" s="33" t="str">
        <f>April!C41</f>
        <v/>
      </c>
      <c r="D157" s="29"/>
      <c r="E157" s="18">
        <f>April!E41</f>
        <v>0</v>
      </c>
      <c r="F157" s="18">
        <f>April!F41</f>
        <v>0</v>
      </c>
      <c r="G157" s="12">
        <f>April!G41</f>
        <v>0</v>
      </c>
      <c r="H157" s="34" t="str">
        <f>April!H41</f>
        <v/>
      </c>
      <c r="I157" s="32"/>
      <c r="J157" s="14">
        <f>April!J41</f>
        <v>0</v>
      </c>
      <c r="K157" s="11">
        <f>April!K41</f>
        <v>0</v>
      </c>
      <c r="L157" s="32"/>
      <c r="M157" s="13">
        <f>April!M41</f>
        <v>0</v>
      </c>
      <c r="N157" s="32"/>
      <c r="O157" s="12">
        <f>April!O41</f>
        <v>0</v>
      </c>
      <c r="P157" s="32"/>
      <c r="Q157" s="98">
        <f t="shared" si="14"/>
        <v>0</v>
      </c>
      <c r="R157" s="98">
        <f t="shared" si="15"/>
        <v>0</v>
      </c>
      <c r="S157" s="98">
        <f t="shared" si="16"/>
        <v>0</v>
      </c>
      <c r="T157" s="12">
        <f t="shared" si="17"/>
        <v>0</v>
      </c>
      <c r="U157" s="32"/>
      <c r="V157" s="93">
        <f t="shared" si="18"/>
        <v>0</v>
      </c>
      <c r="W157" s="32"/>
      <c r="X157" s="93">
        <f t="shared" si="19"/>
        <v>0</v>
      </c>
      <c r="Y157" s="32"/>
      <c r="Z157" s="93">
        <f t="shared" si="20"/>
        <v>0</v>
      </c>
    </row>
    <row r="158" spans="2:26">
      <c r="B158" s="33" t="str">
        <f>April!B42</f>
        <v/>
      </c>
      <c r="C158" s="33" t="str">
        <f>April!C42</f>
        <v/>
      </c>
      <c r="D158" s="29"/>
      <c r="E158" s="18">
        <f>April!E42</f>
        <v>0</v>
      </c>
      <c r="F158" s="18">
        <f>April!F42</f>
        <v>0</v>
      </c>
      <c r="G158" s="12">
        <f>April!G42</f>
        <v>0</v>
      </c>
      <c r="H158" s="34" t="str">
        <f>April!H42</f>
        <v/>
      </c>
      <c r="I158" s="32"/>
      <c r="J158" s="14">
        <f>April!J42</f>
        <v>0</v>
      </c>
      <c r="K158" s="11">
        <f>April!K42</f>
        <v>0</v>
      </c>
      <c r="L158" s="32"/>
      <c r="M158" s="13">
        <f>April!M42</f>
        <v>0</v>
      </c>
      <c r="N158" s="32"/>
      <c r="O158" s="12">
        <f>April!O42</f>
        <v>0</v>
      </c>
      <c r="P158" s="32"/>
      <c r="Q158" s="98">
        <f t="shared" si="14"/>
        <v>0</v>
      </c>
      <c r="R158" s="98">
        <f t="shared" si="15"/>
        <v>0</v>
      </c>
      <c r="S158" s="98">
        <f t="shared" si="16"/>
        <v>0</v>
      </c>
      <c r="T158" s="12">
        <f t="shared" si="17"/>
        <v>0</v>
      </c>
      <c r="U158" s="32"/>
      <c r="V158" s="93">
        <f t="shared" si="18"/>
        <v>0</v>
      </c>
      <c r="W158" s="32"/>
      <c r="X158" s="93">
        <f t="shared" si="19"/>
        <v>0</v>
      </c>
      <c r="Y158" s="32"/>
      <c r="Z158" s="93">
        <f t="shared" si="20"/>
        <v>0</v>
      </c>
    </row>
    <row r="159" spans="2:26">
      <c r="B159" s="33" t="str">
        <f>April!B43</f>
        <v/>
      </c>
      <c r="C159" s="33" t="str">
        <f>April!C43</f>
        <v/>
      </c>
      <c r="D159" s="29"/>
      <c r="E159" s="18">
        <f>April!E43</f>
        <v>0</v>
      </c>
      <c r="F159" s="18">
        <f>April!F43</f>
        <v>0</v>
      </c>
      <c r="G159" s="12">
        <f>April!G43</f>
        <v>0</v>
      </c>
      <c r="H159" s="34" t="str">
        <f>April!H43</f>
        <v/>
      </c>
      <c r="I159" s="32"/>
      <c r="J159" s="14">
        <f>April!J43</f>
        <v>0</v>
      </c>
      <c r="K159" s="11">
        <f>April!K43</f>
        <v>0</v>
      </c>
      <c r="L159" s="32"/>
      <c r="M159" s="13">
        <f>April!M43</f>
        <v>0</v>
      </c>
      <c r="N159" s="32"/>
      <c r="O159" s="12">
        <f>April!O43</f>
        <v>0</v>
      </c>
      <c r="P159" s="32"/>
      <c r="Q159" s="98">
        <f t="shared" si="14"/>
        <v>0</v>
      </c>
      <c r="R159" s="98">
        <f t="shared" si="15"/>
        <v>0</v>
      </c>
      <c r="S159" s="98">
        <f t="shared" si="16"/>
        <v>0</v>
      </c>
      <c r="T159" s="12">
        <f t="shared" si="17"/>
        <v>0</v>
      </c>
      <c r="U159" s="32"/>
      <c r="V159" s="93">
        <f t="shared" si="18"/>
        <v>0</v>
      </c>
      <c r="W159" s="32"/>
      <c r="X159" s="93">
        <f t="shared" si="19"/>
        <v>0</v>
      </c>
      <c r="Y159" s="32"/>
      <c r="Z159" s="93">
        <f t="shared" si="20"/>
        <v>0</v>
      </c>
    </row>
    <row r="160" spans="2:26">
      <c r="B160" s="33" t="str">
        <f>April!B44</f>
        <v/>
      </c>
      <c r="C160" s="33" t="str">
        <f>April!C44</f>
        <v/>
      </c>
      <c r="D160" s="29"/>
      <c r="E160" s="18">
        <f>April!E44</f>
        <v>0</v>
      </c>
      <c r="F160" s="18">
        <f>April!F44</f>
        <v>0</v>
      </c>
      <c r="G160" s="12">
        <f>April!G44</f>
        <v>0</v>
      </c>
      <c r="H160" s="34" t="str">
        <f>April!H44</f>
        <v/>
      </c>
      <c r="I160" s="32"/>
      <c r="J160" s="14">
        <f>April!J44</f>
        <v>0</v>
      </c>
      <c r="K160" s="11">
        <f>April!K44</f>
        <v>0</v>
      </c>
      <c r="L160" s="32"/>
      <c r="M160" s="13">
        <f>April!M44</f>
        <v>0</v>
      </c>
      <c r="N160" s="32"/>
      <c r="O160" s="12">
        <f>April!O44</f>
        <v>0</v>
      </c>
      <c r="P160" s="32"/>
      <c r="Q160" s="98">
        <f t="shared" si="14"/>
        <v>0</v>
      </c>
      <c r="R160" s="98">
        <f t="shared" si="15"/>
        <v>0</v>
      </c>
      <c r="S160" s="98">
        <f t="shared" si="16"/>
        <v>0</v>
      </c>
      <c r="T160" s="12">
        <f t="shared" si="17"/>
        <v>0</v>
      </c>
      <c r="U160" s="32"/>
      <c r="V160" s="93">
        <f t="shared" si="18"/>
        <v>0</v>
      </c>
      <c r="W160" s="32"/>
      <c r="X160" s="93">
        <f t="shared" si="19"/>
        <v>0</v>
      </c>
      <c r="Y160" s="32"/>
      <c r="Z160" s="93">
        <f t="shared" si="20"/>
        <v>0</v>
      </c>
    </row>
    <row r="161" spans="2:26">
      <c r="B161" s="33" t="str">
        <f>April!B45</f>
        <v/>
      </c>
      <c r="C161" s="33" t="str">
        <f>April!C45</f>
        <v/>
      </c>
      <c r="D161" s="29"/>
      <c r="E161" s="18">
        <f>April!E45</f>
        <v>0</v>
      </c>
      <c r="F161" s="18">
        <f>April!F45</f>
        <v>0</v>
      </c>
      <c r="G161" s="12">
        <f>April!G45</f>
        <v>0</v>
      </c>
      <c r="H161" s="34" t="str">
        <f>April!H45</f>
        <v/>
      </c>
      <c r="I161" s="32"/>
      <c r="J161" s="14">
        <f>April!J45</f>
        <v>0</v>
      </c>
      <c r="K161" s="11">
        <f>April!K45</f>
        <v>0</v>
      </c>
      <c r="L161" s="32"/>
      <c r="M161" s="13">
        <f>April!M45</f>
        <v>0</v>
      </c>
      <c r="N161" s="32"/>
      <c r="O161" s="12">
        <f>April!O45</f>
        <v>0</v>
      </c>
      <c r="P161" s="32"/>
      <c r="Q161" s="98">
        <f t="shared" si="14"/>
        <v>0</v>
      </c>
      <c r="R161" s="98">
        <f t="shared" si="15"/>
        <v>0</v>
      </c>
      <c r="S161" s="98">
        <f t="shared" si="16"/>
        <v>0</v>
      </c>
      <c r="T161" s="12">
        <f t="shared" si="17"/>
        <v>0</v>
      </c>
      <c r="U161" s="32"/>
      <c r="V161" s="93">
        <f t="shared" si="18"/>
        <v>0</v>
      </c>
      <c r="W161" s="32"/>
      <c r="X161" s="93">
        <f t="shared" si="19"/>
        <v>0</v>
      </c>
      <c r="Y161" s="32"/>
      <c r="Z161" s="93">
        <f t="shared" si="20"/>
        <v>0</v>
      </c>
    </row>
    <row r="162" spans="2:26">
      <c r="B162" s="33" t="str">
        <f>April!B46</f>
        <v/>
      </c>
      <c r="C162" s="33" t="str">
        <f>April!C46</f>
        <v/>
      </c>
      <c r="D162" s="29"/>
      <c r="E162" s="18">
        <f>April!E46</f>
        <v>0</v>
      </c>
      <c r="F162" s="18">
        <f>April!F46</f>
        <v>0</v>
      </c>
      <c r="G162" s="12">
        <f>April!G46</f>
        <v>0</v>
      </c>
      <c r="H162" s="34" t="str">
        <f>April!H46</f>
        <v/>
      </c>
      <c r="I162" s="32"/>
      <c r="J162" s="14">
        <f>April!J46</f>
        <v>0</v>
      </c>
      <c r="K162" s="11">
        <f>April!K46</f>
        <v>0</v>
      </c>
      <c r="L162" s="32"/>
      <c r="M162" s="13">
        <f>April!M46</f>
        <v>0</v>
      </c>
      <c r="N162" s="32"/>
      <c r="O162" s="12">
        <f>April!O46</f>
        <v>0</v>
      </c>
      <c r="P162" s="32"/>
      <c r="Q162" s="98">
        <f t="shared" si="14"/>
        <v>0</v>
      </c>
      <c r="R162" s="98">
        <f t="shared" si="15"/>
        <v>0</v>
      </c>
      <c r="S162" s="98">
        <f t="shared" si="16"/>
        <v>0</v>
      </c>
      <c r="T162" s="12">
        <f t="shared" si="17"/>
        <v>0</v>
      </c>
      <c r="U162" s="32"/>
      <c r="V162" s="93">
        <f t="shared" si="18"/>
        <v>0</v>
      </c>
      <c r="W162" s="32"/>
      <c r="X162" s="93">
        <f t="shared" si="19"/>
        <v>0</v>
      </c>
      <c r="Y162" s="32"/>
      <c r="Z162" s="93">
        <f t="shared" si="20"/>
        <v>0</v>
      </c>
    </row>
    <row r="163" spans="2:26">
      <c r="B163" s="33" t="str">
        <f>April!B47</f>
        <v/>
      </c>
      <c r="C163" s="33" t="str">
        <f>April!C47</f>
        <v/>
      </c>
      <c r="D163" s="29"/>
      <c r="E163" s="18">
        <f>April!E47</f>
        <v>0</v>
      </c>
      <c r="F163" s="18">
        <f>April!F47</f>
        <v>0</v>
      </c>
      <c r="G163" s="12">
        <f>April!G47</f>
        <v>0</v>
      </c>
      <c r="H163" s="34" t="str">
        <f>April!H47</f>
        <v/>
      </c>
      <c r="I163" s="32"/>
      <c r="J163" s="14">
        <f>April!J47</f>
        <v>0</v>
      </c>
      <c r="K163" s="11">
        <f>April!K47</f>
        <v>0</v>
      </c>
      <c r="L163" s="32"/>
      <c r="M163" s="13">
        <f>April!M47</f>
        <v>0</v>
      </c>
      <c r="N163" s="32"/>
      <c r="O163" s="12">
        <f>April!O47</f>
        <v>0</v>
      </c>
      <c r="P163" s="32"/>
      <c r="Q163" s="98">
        <f t="shared" si="14"/>
        <v>0</v>
      </c>
      <c r="R163" s="98">
        <f t="shared" si="15"/>
        <v>0</v>
      </c>
      <c r="S163" s="98">
        <f t="shared" si="16"/>
        <v>0</v>
      </c>
      <c r="T163" s="12">
        <f t="shared" si="17"/>
        <v>0</v>
      </c>
      <c r="U163" s="32"/>
      <c r="V163" s="93">
        <f t="shared" si="18"/>
        <v>0</v>
      </c>
      <c r="W163" s="32"/>
      <c r="X163" s="93">
        <f t="shared" si="19"/>
        <v>0</v>
      </c>
      <c r="Y163" s="32"/>
      <c r="Z163" s="93">
        <f t="shared" si="20"/>
        <v>0</v>
      </c>
    </row>
    <row r="164" spans="2:26">
      <c r="B164" s="33" t="str">
        <f>April!B48</f>
        <v/>
      </c>
      <c r="C164" s="33" t="str">
        <f>April!C48</f>
        <v/>
      </c>
      <c r="D164" s="29"/>
      <c r="E164" s="18">
        <f>April!E48</f>
        <v>0</v>
      </c>
      <c r="F164" s="18">
        <f>April!F48</f>
        <v>0</v>
      </c>
      <c r="G164" s="12">
        <f>April!G48</f>
        <v>0</v>
      </c>
      <c r="H164" s="34" t="str">
        <f>April!H48</f>
        <v/>
      </c>
      <c r="I164" s="32"/>
      <c r="J164" s="14">
        <f>April!J48</f>
        <v>0</v>
      </c>
      <c r="K164" s="11">
        <f>April!K48</f>
        <v>0</v>
      </c>
      <c r="L164" s="32"/>
      <c r="M164" s="13">
        <f>April!M48</f>
        <v>0</v>
      </c>
      <c r="N164" s="32"/>
      <c r="O164" s="12">
        <f>April!O48</f>
        <v>0</v>
      </c>
      <c r="P164" s="32"/>
      <c r="Q164" s="98">
        <f t="shared" si="14"/>
        <v>0</v>
      </c>
      <c r="R164" s="98">
        <f t="shared" si="15"/>
        <v>0</v>
      </c>
      <c r="S164" s="98">
        <f t="shared" si="16"/>
        <v>0</v>
      </c>
      <c r="T164" s="12">
        <f t="shared" si="17"/>
        <v>0</v>
      </c>
      <c r="U164" s="32"/>
      <c r="V164" s="93">
        <f t="shared" si="18"/>
        <v>0</v>
      </c>
      <c r="W164" s="32"/>
      <c r="X164" s="93">
        <f t="shared" si="19"/>
        <v>0</v>
      </c>
      <c r="Y164" s="32"/>
      <c r="Z164" s="93">
        <f t="shared" si="20"/>
        <v>0</v>
      </c>
    </row>
    <row r="165" spans="2:26">
      <c r="B165" s="33" t="str">
        <f>April!B49</f>
        <v/>
      </c>
      <c r="C165" s="33" t="str">
        <f>April!C49</f>
        <v/>
      </c>
      <c r="D165" s="29"/>
      <c r="E165" s="18">
        <f>April!E49</f>
        <v>0</v>
      </c>
      <c r="F165" s="18">
        <f>April!F49</f>
        <v>0</v>
      </c>
      <c r="G165" s="12">
        <f>April!G49</f>
        <v>0</v>
      </c>
      <c r="H165" s="34" t="str">
        <f>April!H49</f>
        <v/>
      </c>
      <c r="I165" s="32"/>
      <c r="J165" s="14">
        <f>April!J49</f>
        <v>0</v>
      </c>
      <c r="K165" s="11">
        <f>April!K49</f>
        <v>0</v>
      </c>
      <c r="L165" s="32"/>
      <c r="M165" s="13">
        <f>April!M49</f>
        <v>0</v>
      </c>
      <c r="N165" s="32"/>
      <c r="O165" s="12">
        <f>April!O49</f>
        <v>0</v>
      </c>
      <c r="P165" s="32"/>
      <c r="Q165" s="98">
        <f t="shared" si="14"/>
        <v>0</v>
      </c>
      <c r="R165" s="98">
        <f t="shared" si="15"/>
        <v>0</v>
      </c>
      <c r="S165" s="98">
        <f t="shared" si="16"/>
        <v>0</v>
      </c>
      <c r="T165" s="12">
        <f t="shared" si="17"/>
        <v>0</v>
      </c>
      <c r="U165" s="32"/>
      <c r="V165" s="93">
        <f t="shared" si="18"/>
        <v>0</v>
      </c>
      <c r="W165" s="32"/>
      <c r="X165" s="93">
        <f t="shared" si="19"/>
        <v>0</v>
      </c>
      <c r="Y165" s="32"/>
      <c r="Z165" s="93">
        <f t="shared" si="20"/>
        <v>0</v>
      </c>
    </row>
    <row r="166" spans="2:26">
      <c r="B166" s="33" t="str">
        <f>April!B50</f>
        <v/>
      </c>
      <c r="C166" s="33" t="str">
        <f>April!C50</f>
        <v/>
      </c>
      <c r="D166" s="29"/>
      <c r="E166" s="18">
        <f>April!E50</f>
        <v>0</v>
      </c>
      <c r="F166" s="18">
        <f>April!F50</f>
        <v>0</v>
      </c>
      <c r="G166" s="12">
        <f>April!G50</f>
        <v>0</v>
      </c>
      <c r="H166" s="34" t="str">
        <f>April!H50</f>
        <v/>
      </c>
      <c r="I166" s="32"/>
      <c r="J166" s="14">
        <f>April!J50</f>
        <v>0</v>
      </c>
      <c r="K166" s="11">
        <f>April!K50</f>
        <v>0</v>
      </c>
      <c r="L166" s="32"/>
      <c r="M166" s="13">
        <f>April!M50</f>
        <v>0</v>
      </c>
      <c r="N166" s="32"/>
      <c r="O166" s="12">
        <f>April!O50</f>
        <v>0</v>
      </c>
      <c r="P166" s="32"/>
      <c r="Q166" s="98">
        <f t="shared" si="14"/>
        <v>0</v>
      </c>
      <c r="R166" s="98">
        <f t="shared" si="15"/>
        <v>0</v>
      </c>
      <c r="S166" s="98">
        <f t="shared" si="16"/>
        <v>0</v>
      </c>
      <c r="T166" s="12">
        <f t="shared" si="17"/>
        <v>0</v>
      </c>
      <c r="U166" s="32"/>
      <c r="V166" s="93">
        <f t="shared" si="18"/>
        <v>0</v>
      </c>
      <c r="W166" s="32"/>
      <c r="X166" s="93">
        <f t="shared" si="19"/>
        <v>0</v>
      </c>
      <c r="Y166" s="32"/>
      <c r="Z166" s="93">
        <f t="shared" si="20"/>
        <v>0</v>
      </c>
    </row>
    <row r="167" spans="2:26">
      <c r="B167" s="33" t="str">
        <f>April!B51</f>
        <v/>
      </c>
      <c r="C167" s="33" t="str">
        <f>April!C51</f>
        <v/>
      </c>
      <c r="D167" s="29"/>
      <c r="E167" s="18">
        <f>April!E51</f>
        <v>0</v>
      </c>
      <c r="F167" s="18">
        <f>April!F51</f>
        <v>0</v>
      </c>
      <c r="G167" s="12">
        <f>April!G51</f>
        <v>0</v>
      </c>
      <c r="H167" s="34" t="str">
        <f>April!H51</f>
        <v/>
      </c>
      <c r="I167" s="32"/>
      <c r="J167" s="14">
        <f>April!J51</f>
        <v>0</v>
      </c>
      <c r="K167" s="11">
        <f>April!K51</f>
        <v>0</v>
      </c>
      <c r="L167" s="32"/>
      <c r="M167" s="13">
        <f>April!M51</f>
        <v>0</v>
      </c>
      <c r="N167" s="32"/>
      <c r="O167" s="12">
        <f>April!O51</f>
        <v>0</v>
      </c>
      <c r="P167" s="32"/>
      <c r="Q167" s="98">
        <f t="shared" si="14"/>
        <v>0</v>
      </c>
      <c r="R167" s="98">
        <f t="shared" si="15"/>
        <v>0</v>
      </c>
      <c r="S167" s="98">
        <f t="shared" si="16"/>
        <v>0</v>
      </c>
      <c r="T167" s="12">
        <f t="shared" si="17"/>
        <v>0</v>
      </c>
      <c r="U167" s="32"/>
      <c r="V167" s="93">
        <f t="shared" si="18"/>
        <v>0</v>
      </c>
      <c r="W167" s="32"/>
      <c r="X167" s="93">
        <f t="shared" si="19"/>
        <v>0</v>
      </c>
      <c r="Y167" s="32"/>
      <c r="Z167" s="93">
        <f t="shared" si="20"/>
        <v>0</v>
      </c>
    </row>
    <row r="168" spans="2:26">
      <c r="B168" s="33" t="str">
        <f>April!B52</f>
        <v/>
      </c>
      <c r="C168" s="33" t="str">
        <f>April!C52</f>
        <v/>
      </c>
      <c r="D168" s="29"/>
      <c r="E168" s="18">
        <f>April!E52</f>
        <v>0</v>
      </c>
      <c r="F168" s="18">
        <f>April!F52</f>
        <v>0</v>
      </c>
      <c r="G168" s="12">
        <f>April!G52</f>
        <v>0</v>
      </c>
      <c r="H168" s="34" t="str">
        <f>April!H52</f>
        <v/>
      </c>
      <c r="I168" s="32"/>
      <c r="J168" s="14">
        <f>April!J52</f>
        <v>0</v>
      </c>
      <c r="K168" s="11">
        <f>April!K52</f>
        <v>0</v>
      </c>
      <c r="L168" s="32"/>
      <c r="M168" s="13">
        <f>April!M52</f>
        <v>0</v>
      </c>
      <c r="N168" s="32"/>
      <c r="O168" s="12">
        <f>April!O52</f>
        <v>0</v>
      </c>
      <c r="P168" s="32"/>
      <c r="Q168" s="98">
        <f t="shared" si="14"/>
        <v>0</v>
      </c>
      <c r="R168" s="98">
        <f t="shared" si="15"/>
        <v>0</v>
      </c>
      <c r="S168" s="98">
        <f t="shared" si="16"/>
        <v>0</v>
      </c>
      <c r="T168" s="12">
        <f t="shared" si="17"/>
        <v>0</v>
      </c>
      <c r="U168" s="32"/>
      <c r="V168" s="93">
        <f t="shared" si="18"/>
        <v>0</v>
      </c>
      <c r="W168" s="32"/>
      <c r="X168" s="93">
        <f t="shared" si="19"/>
        <v>0</v>
      </c>
      <c r="Y168" s="32"/>
      <c r="Z168" s="93">
        <f t="shared" si="20"/>
        <v>0</v>
      </c>
    </row>
    <row r="169" spans="2:26">
      <c r="B169" s="33" t="str">
        <f>April!B53</f>
        <v/>
      </c>
      <c r="C169" s="33" t="str">
        <f>April!C53</f>
        <v/>
      </c>
      <c r="D169" s="29"/>
      <c r="E169" s="18">
        <f>April!E53</f>
        <v>0</v>
      </c>
      <c r="F169" s="18">
        <f>April!F53</f>
        <v>0</v>
      </c>
      <c r="G169" s="12">
        <f>April!G53</f>
        <v>0</v>
      </c>
      <c r="H169" s="34" t="str">
        <f>April!H53</f>
        <v/>
      </c>
      <c r="I169" s="32"/>
      <c r="J169" s="14">
        <f>April!J53</f>
        <v>0</v>
      </c>
      <c r="K169" s="11">
        <f>April!K53</f>
        <v>0</v>
      </c>
      <c r="L169" s="32"/>
      <c r="M169" s="13">
        <f>April!M53</f>
        <v>0</v>
      </c>
      <c r="N169" s="32"/>
      <c r="O169" s="12">
        <f>April!O53</f>
        <v>0</v>
      </c>
      <c r="P169" s="32"/>
      <c r="Q169" s="98">
        <f t="shared" si="14"/>
        <v>0</v>
      </c>
      <c r="R169" s="98">
        <f t="shared" si="15"/>
        <v>0</v>
      </c>
      <c r="S169" s="98">
        <f t="shared" si="16"/>
        <v>0</v>
      </c>
      <c r="T169" s="12">
        <f t="shared" si="17"/>
        <v>0</v>
      </c>
      <c r="U169" s="32"/>
      <c r="V169" s="93">
        <f t="shared" si="18"/>
        <v>0</v>
      </c>
      <c r="W169" s="32"/>
      <c r="X169" s="93">
        <f t="shared" si="19"/>
        <v>0</v>
      </c>
      <c r="Y169" s="32"/>
      <c r="Z169" s="93">
        <f t="shared" si="20"/>
        <v>0</v>
      </c>
    </row>
    <row r="170" spans="2:26">
      <c r="B170" s="33" t="str">
        <f>April!B54</f>
        <v/>
      </c>
      <c r="C170" s="33" t="str">
        <f>April!C54</f>
        <v/>
      </c>
      <c r="D170" s="29"/>
      <c r="E170" s="18">
        <f>April!E54</f>
        <v>0</v>
      </c>
      <c r="F170" s="18">
        <f>April!F54</f>
        <v>0</v>
      </c>
      <c r="G170" s="12">
        <f>April!G54</f>
        <v>0</v>
      </c>
      <c r="H170" s="34" t="str">
        <f>April!H54</f>
        <v/>
      </c>
      <c r="I170" s="32"/>
      <c r="J170" s="14">
        <f>April!J54</f>
        <v>0</v>
      </c>
      <c r="K170" s="11">
        <f>April!K54</f>
        <v>0</v>
      </c>
      <c r="L170" s="32"/>
      <c r="M170" s="13">
        <f>April!M54</f>
        <v>0</v>
      </c>
      <c r="N170" s="32"/>
      <c r="O170" s="12">
        <f>April!O54</f>
        <v>0</v>
      </c>
      <c r="P170" s="32"/>
      <c r="Q170" s="98">
        <f t="shared" si="14"/>
        <v>0</v>
      </c>
      <c r="R170" s="98">
        <f t="shared" si="15"/>
        <v>0</v>
      </c>
      <c r="S170" s="98">
        <f t="shared" si="16"/>
        <v>0</v>
      </c>
      <c r="T170" s="12">
        <f t="shared" si="17"/>
        <v>0</v>
      </c>
      <c r="U170" s="32"/>
      <c r="V170" s="93">
        <f t="shared" si="18"/>
        <v>0</v>
      </c>
      <c r="W170" s="32"/>
      <c r="X170" s="93">
        <f t="shared" si="19"/>
        <v>0</v>
      </c>
      <c r="Y170" s="32"/>
      <c r="Z170" s="93">
        <f t="shared" si="20"/>
        <v>0</v>
      </c>
    </row>
    <row r="171" spans="2:26">
      <c r="B171" s="33" t="str">
        <f>April!B55</f>
        <v/>
      </c>
      <c r="C171" s="33" t="str">
        <f>April!C55</f>
        <v/>
      </c>
      <c r="D171" s="29"/>
      <c r="E171" s="18">
        <f>April!E55</f>
        <v>0</v>
      </c>
      <c r="F171" s="18">
        <f>April!F55</f>
        <v>0</v>
      </c>
      <c r="G171" s="12">
        <f>April!G55</f>
        <v>0</v>
      </c>
      <c r="H171" s="34" t="str">
        <f>April!H55</f>
        <v/>
      </c>
      <c r="I171" s="32"/>
      <c r="J171" s="14">
        <f>April!J55</f>
        <v>0</v>
      </c>
      <c r="K171" s="11">
        <f>April!K55</f>
        <v>0</v>
      </c>
      <c r="L171" s="32"/>
      <c r="M171" s="13">
        <f>April!M55</f>
        <v>0</v>
      </c>
      <c r="N171" s="32"/>
      <c r="O171" s="12">
        <f>April!O55</f>
        <v>0</v>
      </c>
      <c r="P171" s="32"/>
      <c r="Q171" s="98">
        <f t="shared" si="14"/>
        <v>0</v>
      </c>
      <c r="R171" s="98">
        <f t="shared" si="15"/>
        <v>0</v>
      </c>
      <c r="S171" s="98">
        <f t="shared" si="16"/>
        <v>0</v>
      </c>
      <c r="T171" s="12">
        <f t="shared" si="17"/>
        <v>0</v>
      </c>
      <c r="U171" s="32"/>
      <c r="V171" s="93">
        <f t="shared" si="18"/>
        <v>0</v>
      </c>
      <c r="W171" s="32"/>
      <c r="X171" s="93">
        <f t="shared" si="19"/>
        <v>0</v>
      </c>
      <c r="Y171" s="32"/>
      <c r="Z171" s="93">
        <f t="shared" si="20"/>
        <v>0</v>
      </c>
    </row>
    <row r="172" spans="2:26">
      <c r="B172" s="33" t="str">
        <f>April!B56</f>
        <v/>
      </c>
      <c r="C172" s="33" t="str">
        <f>April!C56</f>
        <v/>
      </c>
      <c r="D172" s="29"/>
      <c r="E172" s="18">
        <f>April!E56</f>
        <v>0</v>
      </c>
      <c r="F172" s="18">
        <f>April!F56</f>
        <v>0</v>
      </c>
      <c r="G172" s="12">
        <f>April!G56</f>
        <v>0</v>
      </c>
      <c r="H172" s="34" t="str">
        <f>April!H56</f>
        <v/>
      </c>
      <c r="I172" s="32"/>
      <c r="J172" s="14">
        <f>April!J56</f>
        <v>0</v>
      </c>
      <c r="K172" s="11">
        <f>April!K56</f>
        <v>0</v>
      </c>
      <c r="L172" s="32"/>
      <c r="M172" s="13">
        <f>April!M56</f>
        <v>0</v>
      </c>
      <c r="N172" s="32"/>
      <c r="O172" s="12">
        <f>April!O56</f>
        <v>0</v>
      </c>
      <c r="P172" s="32"/>
      <c r="Q172" s="98">
        <f t="shared" si="14"/>
        <v>0</v>
      </c>
      <c r="R172" s="98">
        <f t="shared" si="15"/>
        <v>0</v>
      </c>
      <c r="S172" s="98">
        <f t="shared" si="16"/>
        <v>0</v>
      </c>
      <c r="T172" s="12">
        <f t="shared" si="17"/>
        <v>0</v>
      </c>
      <c r="U172" s="32"/>
      <c r="V172" s="93">
        <f t="shared" si="18"/>
        <v>0</v>
      </c>
      <c r="W172" s="32"/>
      <c r="X172" s="93">
        <f t="shared" si="19"/>
        <v>0</v>
      </c>
      <c r="Y172" s="32"/>
      <c r="Z172" s="93">
        <f t="shared" si="20"/>
        <v>0</v>
      </c>
    </row>
    <row r="173" spans="2:26">
      <c r="B173" s="33" t="str">
        <f>April!B57</f>
        <v/>
      </c>
      <c r="C173" s="33" t="str">
        <f>April!C57</f>
        <v/>
      </c>
      <c r="D173" s="29"/>
      <c r="E173" s="18">
        <f>April!E57</f>
        <v>0</v>
      </c>
      <c r="F173" s="18">
        <f>April!F57</f>
        <v>0</v>
      </c>
      <c r="G173" s="12">
        <f>April!G57</f>
        <v>0</v>
      </c>
      <c r="H173" s="34" t="str">
        <f>April!H57</f>
        <v/>
      </c>
      <c r="I173" s="32"/>
      <c r="J173" s="14">
        <f>April!J57</f>
        <v>0</v>
      </c>
      <c r="K173" s="11">
        <f>April!K57</f>
        <v>0</v>
      </c>
      <c r="L173" s="32"/>
      <c r="M173" s="13">
        <f>April!M57</f>
        <v>0</v>
      </c>
      <c r="N173" s="32"/>
      <c r="O173" s="12">
        <f>April!O57</f>
        <v>0</v>
      </c>
      <c r="P173" s="32"/>
      <c r="Q173" s="98">
        <f t="shared" si="14"/>
        <v>0</v>
      </c>
      <c r="R173" s="98">
        <f t="shared" si="15"/>
        <v>0</v>
      </c>
      <c r="S173" s="98">
        <f t="shared" si="16"/>
        <v>0</v>
      </c>
      <c r="T173" s="12">
        <f t="shared" si="17"/>
        <v>0</v>
      </c>
      <c r="U173" s="32"/>
      <c r="V173" s="93">
        <f t="shared" si="18"/>
        <v>0</v>
      </c>
      <c r="W173" s="32"/>
      <c r="X173" s="93">
        <f t="shared" si="19"/>
        <v>0</v>
      </c>
      <c r="Y173" s="32"/>
      <c r="Z173" s="93">
        <f t="shared" si="20"/>
        <v>0</v>
      </c>
    </row>
    <row r="174" spans="2:26">
      <c r="B174" s="33" t="str">
        <f>April!B58</f>
        <v/>
      </c>
      <c r="C174" s="33" t="str">
        <f>April!C58</f>
        <v/>
      </c>
      <c r="D174" s="29"/>
      <c r="E174" s="18">
        <f>April!E58</f>
        <v>0</v>
      </c>
      <c r="F174" s="18">
        <f>April!F58</f>
        <v>0</v>
      </c>
      <c r="G174" s="12">
        <f>April!G58</f>
        <v>0</v>
      </c>
      <c r="H174" s="34" t="str">
        <f>April!H58</f>
        <v/>
      </c>
      <c r="I174" s="32"/>
      <c r="J174" s="14">
        <f>April!J58</f>
        <v>0</v>
      </c>
      <c r="K174" s="11">
        <f>April!K58</f>
        <v>0</v>
      </c>
      <c r="L174" s="32"/>
      <c r="M174" s="13">
        <f>April!M58</f>
        <v>0</v>
      </c>
      <c r="N174" s="32"/>
      <c r="O174" s="12">
        <f>April!O58</f>
        <v>0</v>
      </c>
      <c r="P174" s="32"/>
      <c r="Q174" s="98">
        <f t="shared" si="14"/>
        <v>0</v>
      </c>
      <c r="R174" s="98">
        <f t="shared" si="15"/>
        <v>0</v>
      </c>
      <c r="S174" s="98">
        <f t="shared" si="16"/>
        <v>0</v>
      </c>
      <c r="T174" s="12">
        <f t="shared" si="17"/>
        <v>0</v>
      </c>
      <c r="U174" s="32"/>
      <c r="V174" s="93">
        <f t="shared" si="18"/>
        <v>0</v>
      </c>
      <c r="W174" s="32"/>
      <c r="X174" s="93">
        <f t="shared" si="19"/>
        <v>0</v>
      </c>
      <c r="Y174" s="32"/>
      <c r="Z174" s="93">
        <f t="shared" si="20"/>
        <v>0</v>
      </c>
    </row>
    <row r="175" spans="2:26">
      <c r="B175" s="33" t="str">
        <f>April!B59</f>
        <v/>
      </c>
      <c r="C175" s="33" t="str">
        <f>April!C59</f>
        <v/>
      </c>
      <c r="D175" s="29"/>
      <c r="E175" s="18">
        <f>April!E59</f>
        <v>0</v>
      </c>
      <c r="F175" s="18">
        <f>April!F59</f>
        <v>0</v>
      </c>
      <c r="G175" s="12">
        <f>April!G59</f>
        <v>0</v>
      </c>
      <c r="H175" s="34" t="str">
        <f>April!H59</f>
        <v/>
      </c>
      <c r="I175" s="32"/>
      <c r="J175" s="14">
        <f>April!J59</f>
        <v>0</v>
      </c>
      <c r="K175" s="11">
        <f>April!K59</f>
        <v>0</v>
      </c>
      <c r="L175" s="32"/>
      <c r="M175" s="13">
        <f>April!M59</f>
        <v>0</v>
      </c>
      <c r="N175" s="32"/>
      <c r="O175" s="12">
        <f>April!O59</f>
        <v>0</v>
      </c>
      <c r="P175" s="32"/>
      <c r="Q175" s="98">
        <f t="shared" si="14"/>
        <v>0</v>
      </c>
      <c r="R175" s="98">
        <f t="shared" si="15"/>
        <v>0</v>
      </c>
      <c r="S175" s="98">
        <f t="shared" si="16"/>
        <v>0</v>
      </c>
      <c r="T175" s="12">
        <f t="shared" si="17"/>
        <v>0</v>
      </c>
      <c r="U175" s="32"/>
      <c r="V175" s="93">
        <f t="shared" si="18"/>
        <v>0</v>
      </c>
      <c r="W175" s="32"/>
      <c r="X175" s="93">
        <f t="shared" si="19"/>
        <v>0</v>
      </c>
      <c r="Y175" s="32"/>
      <c r="Z175" s="93">
        <f t="shared" si="20"/>
        <v>0</v>
      </c>
    </row>
    <row r="176" spans="2:26">
      <c r="B176" s="33" t="str">
        <f>April!B60</f>
        <v/>
      </c>
      <c r="C176" s="33" t="str">
        <f>April!C60</f>
        <v/>
      </c>
      <c r="D176" s="29"/>
      <c r="E176" s="18">
        <f>April!E60</f>
        <v>0</v>
      </c>
      <c r="F176" s="18">
        <f>April!F60</f>
        <v>0</v>
      </c>
      <c r="G176" s="12">
        <f>April!G60</f>
        <v>0</v>
      </c>
      <c r="H176" s="34" t="str">
        <f>April!H60</f>
        <v/>
      </c>
      <c r="I176" s="32"/>
      <c r="J176" s="14">
        <f>April!J60</f>
        <v>0</v>
      </c>
      <c r="K176" s="11">
        <f>April!K60</f>
        <v>0</v>
      </c>
      <c r="L176" s="32"/>
      <c r="M176" s="13">
        <f>April!M60</f>
        <v>0</v>
      </c>
      <c r="N176" s="32"/>
      <c r="O176" s="12">
        <f>April!O60</f>
        <v>0</v>
      </c>
      <c r="P176" s="32"/>
      <c r="Q176" s="98">
        <f t="shared" si="14"/>
        <v>0</v>
      </c>
      <c r="R176" s="98">
        <f t="shared" si="15"/>
        <v>0</v>
      </c>
      <c r="S176" s="98">
        <f t="shared" si="16"/>
        <v>0</v>
      </c>
      <c r="T176" s="12">
        <f t="shared" si="17"/>
        <v>0</v>
      </c>
      <c r="U176" s="32"/>
      <c r="V176" s="93">
        <f t="shared" si="18"/>
        <v>0</v>
      </c>
      <c r="W176" s="32"/>
      <c r="X176" s="93">
        <f t="shared" si="19"/>
        <v>0</v>
      </c>
      <c r="Y176" s="32"/>
      <c r="Z176" s="93">
        <f t="shared" si="20"/>
        <v>0</v>
      </c>
    </row>
    <row r="177" spans="2:26">
      <c r="B177" s="33" t="str">
        <f>April!B61</f>
        <v/>
      </c>
      <c r="C177" s="33" t="str">
        <f>April!C61</f>
        <v/>
      </c>
      <c r="D177" s="29"/>
      <c r="E177" s="18">
        <f>April!E61</f>
        <v>0</v>
      </c>
      <c r="F177" s="18">
        <f>April!F61</f>
        <v>0</v>
      </c>
      <c r="G177" s="12">
        <f>April!G61</f>
        <v>0</v>
      </c>
      <c r="H177" s="34" t="str">
        <f>April!H61</f>
        <v/>
      </c>
      <c r="I177" s="32"/>
      <c r="J177" s="14">
        <f>April!J61</f>
        <v>0</v>
      </c>
      <c r="K177" s="11">
        <f>April!K61</f>
        <v>0</v>
      </c>
      <c r="L177" s="32"/>
      <c r="M177" s="13">
        <f>April!M61</f>
        <v>0</v>
      </c>
      <c r="N177" s="32"/>
      <c r="O177" s="12">
        <f>April!O61</f>
        <v>0</v>
      </c>
      <c r="P177" s="32"/>
      <c r="Q177" s="98">
        <f t="shared" si="14"/>
        <v>0</v>
      </c>
      <c r="R177" s="98">
        <f t="shared" si="15"/>
        <v>0</v>
      </c>
      <c r="S177" s="98">
        <f t="shared" si="16"/>
        <v>0</v>
      </c>
      <c r="T177" s="12">
        <f t="shared" si="17"/>
        <v>0</v>
      </c>
      <c r="U177" s="32"/>
      <c r="V177" s="93">
        <f t="shared" si="18"/>
        <v>0</v>
      </c>
      <c r="W177" s="32"/>
      <c r="X177" s="93">
        <f t="shared" si="19"/>
        <v>0</v>
      </c>
      <c r="Y177" s="32"/>
      <c r="Z177" s="93">
        <f t="shared" si="20"/>
        <v>0</v>
      </c>
    </row>
    <row r="178" spans="2:26">
      <c r="B178" s="33" t="str">
        <f>April!B62</f>
        <v/>
      </c>
      <c r="C178" s="33" t="str">
        <f>April!C62</f>
        <v/>
      </c>
      <c r="D178" s="29"/>
      <c r="E178" s="18">
        <f>April!E62</f>
        <v>0</v>
      </c>
      <c r="F178" s="18">
        <f>April!F62</f>
        <v>0</v>
      </c>
      <c r="G178" s="12">
        <f>April!G62</f>
        <v>0</v>
      </c>
      <c r="H178" s="34" t="str">
        <f>April!H62</f>
        <v/>
      </c>
      <c r="I178" s="32"/>
      <c r="J178" s="14">
        <f>April!J62</f>
        <v>0</v>
      </c>
      <c r="K178" s="11">
        <f>April!K62</f>
        <v>0</v>
      </c>
      <c r="L178" s="32"/>
      <c r="M178" s="13">
        <f>April!M62</f>
        <v>0</v>
      </c>
      <c r="N178" s="32"/>
      <c r="O178" s="12">
        <f>April!O62</f>
        <v>0</v>
      </c>
      <c r="P178" s="32"/>
      <c r="Q178" s="98">
        <f t="shared" si="14"/>
        <v>0</v>
      </c>
      <c r="R178" s="98">
        <f t="shared" si="15"/>
        <v>0</v>
      </c>
      <c r="S178" s="98">
        <f t="shared" si="16"/>
        <v>0</v>
      </c>
      <c r="T178" s="12">
        <f t="shared" si="17"/>
        <v>0</v>
      </c>
      <c r="U178" s="32"/>
      <c r="V178" s="93">
        <f t="shared" si="18"/>
        <v>0</v>
      </c>
      <c r="W178" s="32"/>
      <c r="X178" s="93">
        <f t="shared" si="19"/>
        <v>0</v>
      </c>
      <c r="Y178" s="32"/>
      <c r="Z178" s="93">
        <f t="shared" si="20"/>
        <v>0</v>
      </c>
    </row>
    <row r="179" spans="2:26">
      <c r="B179" s="33" t="str">
        <f>April!B63</f>
        <v/>
      </c>
      <c r="C179" s="33" t="str">
        <f>April!C63</f>
        <v/>
      </c>
      <c r="D179" s="29"/>
      <c r="E179" s="18">
        <f>April!E63</f>
        <v>0</v>
      </c>
      <c r="F179" s="18">
        <f>April!F63</f>
        <v>0</v>
      </c>
      <c r="G179" s="12">
        <f>April!G63</f>
        <v>0</v>
      </c>
      <c r="H179" s="34" t="str">
        <f>April!H63</f>
        <v/>
      </c>
      <c r="I179" s="32"/>
      <c r="J179" s="14">
        <f>April!J63</f>
        <v>0</v>
      </c>
      <c r="K179" s="11">
        <f>April!K63</f>
        <v>0</v>
      </c>
      <c r="L179" s="32"/>
      <c r="M179" s="13">
        <f>April!M63</f>
        <v>0</v>
      </c>
      <c r="N179" s="32"/>
      <c r="O179" s="12">
        <f>April!O63</f>
        <v>0</v>
      </c>
      <c r="P179" s="32"/>
      <c r="Q179" s="98">
        <f t="shared" si="14"/>
        <v>0</v>
      </c>
      <c r="R179" s="98">
        <f t="shared" si="15"/>
        <v>0</v>
      </c>
      <c r="S179" s="98">
        <f t="shared" si="16"/>
        <v>0</v>
      </c>
      <c r="T179" s="12">
        <f t="shared" si="17"/>
        <v>0</v>
      </c>
      <c r="U179" s="32"/>
      <c r="V179" s="93">
        <f t="shared" si="18"/>
        <v>0</v>
      </c>
      <c r="W179" s="32"/>
      <c r="X179" s="93">
        <f t="shared" si="19"/>
        <v>0</v>
      </c>
      <c r="Y179" s="32"/>
      <c r="Z179" s="93">
        <f t="shared" si="20"/>
        <v>0</v>
      </c>
    </row>
    <row r="180" spans="2:26">
      <c r="B180" s="33" t="str">
        <f>April!B64</f>
        <v/>
      </c>
      <c r="C180" s="33" t="str">
        <f>April!C64</f>
        <v/>
      </c>
      <c r="D180" s="29"/>
      <c r="E180" s="18">
        <f>April!E64</f>
        <v>0</v>
      </c>
      <c r="F180" s="18">
        <f>April!F64</f>
        <v>0</v>
      </c>
      <c r="G180" s="12">
        <f>April!G64</f>
        <v>0</v>
      </c>
      <c r="H180" s="34" t="str">
        <f>April!H64</f>
        <v/>
      </c>
      <c r="I180" s="32"/>
      <c r="J180" s="14">
        <f>April!J64</f>
        <v>0</v>
      </c>
      <c r="K180" s="11">
        <f>April!K64</f>
        <v>0</v>
      </c>
      <c r="L180" s="32"/>
      <c r="M180" s="13">
        <f>April!M64</f>
        <v>0</v>
      </c>
      <c r="N180" s="32"/>
      <c r="O180" s="12">
        <f>April!O64</f>
        <v>0</v>
      </c>
      <c r="P180" s="32"/>
      <c r="Q180" s="98">
        <f t="shared" si="14"/>
        <v>0</v>
      </c>
      <c r="R180" s="98">
        <f t="shared" si="15"/>
        <v>0</v>
      </c>
      <c r="S180" s="98">
        <f t="shared" si="16"/>
        <v>0</v>
      </c>
      <c r="T180" s="12">
        <f t="shared" si="17"/>
        <v>0</v>
      </c>
      <c r="U180" s="32"/>
      <c r="V180" s="93">
        <f t="shared" si="18"/>
        <v>0</v>
      </c>
      <c r="W180" s="32"/>
      <c r="X180" s="93">
        <f t="shared" si="19"/>
        <v>0</v>
      </c>
      <c r="Y180" s="32"/>
      <c r="Z180" s="93">
        <f t="shared" si="20"/>
        <v>0</v>
      </c>
    </row>
    <row r="181" spans="2:26">
      <c r="B181" s="33" t="str">
        <f>April!B65</f>
        <v/>
      </c>
      <c r="C181" s="33" t="str">
        <f>April!C65</f>
        <v/>
      </c>
      <c r="D181" s="29"/>
      <c r="E181" s="18">
        <f>April!E65</f>
        <v>0</v>
      </c>
      <c r="F181" s="18">
        <f>April!F65</f>
        <v>0</v>
      </c>
      <c r="G181" s="12">
        <f>April!G65</f>
        <v>0</v>
      </c>
      <c r="H181" s="34" t="str">
        <f>April!H65</f>
        <v/>
      </c>
      <c r="I181" s="32"/>
      <c r="J181" s="14">
        <f>April!J65</f>
        <v>0</v>
      </c>
      <c r="K181" s="11">
        <f>April!K65</f>
        <v>0</v>
      </c>
      <c r="L181" s="32"/>
      <c r="M181" s="13">
        <f>April!M65</f>
        <v>0</v>
      </c>
      <c r="N181" s="32"/>
      <c r="O181" s="12">
        <f>April!O65</f>
        <v>0</v>
      </c>
      <c r="P181" s="32"/>
      <c r="Q181" s="98">
        <f t="shared" si="14"/>
        <v>0</v>
      </c>
      <c r="R181" s="98">
        <f t="shared" si="15"/>
        <v>0</v>
      </c>
      <c r="S181" s="98">
        <f t="shared" si="16"/>
        <v>0</v>
      </c>
      <c r="T181" s="12">
        <f t="shared" si="17"/>
        <v>0</v>
      </c>
      <c r="U181" s="32"/>
      <c r="V181" s="93">
        <f t="shared" si="18"/>
        <v>0</v>
      </c>
      <c r="W181" s="32"/>
      <c r="X181" s="93">
        <f t="shared" si="19"/>
        <v>0</v>
      </c>
      <c r="Y181" s="32"/>
      <c r="Z181" s="93">
        <f t="shared" si="20"/>
        <v>0</v>
      </c>
    </row>
    <row r="182" spans="2:26">
      <c r="B182" s="33" t="str">
        <f>April!B66</f>
        <v/>
      </c>
      <c r="C182" s="33" t="str">
        <f>April!C66</f>
        <v/>
      </c>
      <c r="D182" s="29"/>
      <c r="E182" s="18">
        <f>April!E66</f>
        <v>0</v>
      </c>
      <c r="F182" s="18">
        <f>April!F66</f>
        <v>0</v>
      </c>
      <c r="G182" s="12">
        <f>April!G66</f>
        <v>0</v>
      </c>
      <c r="H182" s="34" t="str">
        <f>April!H66</f>
        <v/>
      </c>
      <c r="I182" s="32"/>
      <c r="J182" s="14">
        <f>April!J66</f>
        <v>0</v>
      </c>
      <c r="K182" s="11">
        <f>April!K66</f>
        <v>0</v>
      </c>
      <c r="L182" s="32"/>
      <c r="M182" s="13">
        <f>April!M66</f>
        <v>0</v>
      </c>
      <c r="N182" s="32"/>
      <c r="O182" s="12">
        <f>April!O66</f>
        <v>0</v>
      </c>
      <c r="P182" s="32"/>
      <c r="Q182" s="98">
        <f t="shared" si="14"/>
        <v>0</v>
      </c>
      <c r="R182" s="98">
        <f t="shared" si="15"/>
        <v>0</v>
      </c>
      <c r="S182" s="98">
        <f t="shared" si="16"/>
        <v>0</v>
      </c>
      <c r="T182" s="12">
        <f t="shared" si="17"/>
        <v>0</v>
      </c>
      <c r="U182" s="32"/>
      <c r="V182" s="93">
        <f t="shared" si="18"/>
        <v>0</v>
      </c>
      <c r="W182" s="32"/>
      <c r="X182" s="93">
        <f t="shared" si="19"/>
        <v>0</v>
      </c>
      <c r="Y182" s="32"/>
      <c r="Z182" s="93">
        <f t="shared" si="20"/>
        <v>0</v>
      </c>
    </row>
    <row r="183" spans="2:26">
      <c r="B183" s="33" t="str">
        <f>April!B67</f>
        <v/>
      </c>
      <c r="C183" s="33" t="str">
        <f>April!C67</f>
        <v/>
      </c>
      <c r="D183" s="29"/>
      <c r="E183" s="18">
        <f>April!E67</f>
        <v>0</v>
      </c>
      <c r="F183" s="18">
        <f>April!F67</f>
        <v>0</v>
      </c>
      <c r="G183" s="12">
        <f>April!G67</f>
        <v>0</v>
      </c>
      <c r="H183" s="34" t="str">
        <f>April!H67</f>
        <v/>
      </c>
      <c r="I183" s="32"/>
      <c r="J183" s="14">
        <f>April!J67</f>
        <v>0</v>
      </c>
      <c r="K183" s="11">
        <f>April!K67</f>
        <v>0</v>
      </c>
      <c r="L183" s="32"/>
      <c r="M183" s="13">
        <f>April!M67</f>
        <v>0</v>
      </c>
      <c r="N183" s="32"/>
      <c r="O183" s="12">
        <f>April!O67</f>
        <v>0</v>
      </c>
      <c r="P183" s="32"/>
      <c r="Q183" s="98">
        <f t="shared" si="14"/>
        <v>0</v>
      </c>
      <c r="R183" s="98">
        <f t="shared" si="15"/>
        <v>0</v>
      </c>
      <c r="S183" s="98">
        <f t="shared" si="16"/>
        <v>0</v>
      </c>
      <c r="T183" s="12">
        <f t="shared" si="17"/>
        <v>0</v>
      </c>
      <c r="U183" s="32"/>
      <c r="V183" s="93">
        <f t="shared" si="18"/>
        <v>0</v>
      </c>
      <c r="W183" s="32"/>
      <c r="X183" s="93">
        <f t="shared" si="19"/>
        <v>0</v>
      </c>
      <c r="Y183" s="32"/>
      <c r="Z183" s="93">
        <f t="shared" si="20"/>
        <v>0</v>
      </c>
    </row>
    <row r="184" spans="2:26">
      <c r="B184" s="33" t="str">
        <f>April!B68</f>
        <v/>
      </c>
      <c r="C184" s="33" t="str">
        <f>April!C68</f>
        <v/>
      </c>
      <c r="D184" s="29"/>
      <c r="E184" s="18">
        <f>April!E68</f>
        <v>0</v>
      </c>
      <c r="F184" s="18">
        <f>April!F68</f>
        <v>0</v>
      </c>
      <c r="G184" s="12">
        <f>April!G68</f>
        <v>0</v>
      </c>
      <c r="H184" s="34" t="str">
        <f>April!H68</f>
        <v/>
      </c>
      <c r="I184" s="32"/>
      <c r="J184" s="14">
        <f>April!J68</f>
        <v>0</v>
      </c>
      <c r="K184" s="11">
        <f>April!K68</f>
        <v>0</v>
      </c>
      <c r="L184" s="32"/>
      <c r="M184" s="13">
        <f>April!M68</f>
        <v>0</v>
      </c>
      <c r="N184" s="32"/>
      <c r="O184" s="12">
        <f>April!O68</f>
        <v>0</v>
      </c>
      <c r="P184" s="32"/>
      <c r="Q184" s="98">
        <f t="shared" si="14"/>
        <v>0</v>
      </c>
      <c r="R184" s="98">
        <f t="shared" si="15"/>
        <v>0</v>
      </c>
      <c r="S184" s="98">
        <f t="shared" si="16"/>
        <v>0</v>
      </c>
      <c r="T184" s="12">
        <f t="shared" si="17"/>
        <v>0</v>
      </c>
      <c r="U184" s="32"/>
      <c r="V184" s="93">
        <f t="shared" si="18"/>
        <v>0</v>
      </c>
      <c r="W184" s="32"/>
      <c r="X184" s="93">
        <f t="shared" si="19"/>
        <v>0</v>
      </c>
      <c r="Y184" s="32"/>
      <c r="Z184" s="93">
        <f t="shared" si="20"/>
        <v>0</v>
      </c>
    </row>
    <row r="185" spans="2:26">
      <c r="B185" s="33" t="str">
        <f>April!B69</f>
        <v/>
      </c>
      <c r="C185" s="33" t="str">
        <f>April!C69</f>
        <v/>
      </c>
      <c r="D185" s="29"/>
      <c r="E185" s="18">
        <f>April!E69</f>
        <v>0</v>
      </c>
      <c r="F185" s="18">
        <f>April!F69</f>
        <v>0</v>
      </c>
      <c r="G185" s="12">
        <f>April!G69</f>
        <v>0</v>
      </c>
      <c r="H185" s="34" t="str">
        <f>April!H69</f>
        <v/>
      </c>
      <c r="I185" s="32"/>
      <c r="J185" s="14">
        <f>April!J69</f>
        <v>0</v>
      </c>
      <c r="K185" s="11">
        <f>April!K69</f>
        <v>0</v>
      </c>
      <c r="L185" s="32"/>
      <c r="M185" s="13">
        <f>April!M69</f>
        <v>0</v>
      </c>
      <c r="N185" s="32"/>
      <c r="O185" s="12">
        <f>April!O69</f>
        <v>0</v>
      </c>
      <c r="P185" s="32"/>
      <c r="Q185" s="98">
        <f t="shared" si="14"/>
        <v>0</v>
      </c>
      <c r="R185" s="98">
        <f t="shared" si="15"/>
        <v>0</v>
      </c>
      <c r="S185" s="98">
        <f t="shared" si="16"/>
        <v>0</v>
      </c>
      <c r="T185" s="12">
        <f t="shared" si="17"/>
        <v>0</v>
      </c>
      <c r="U185" s="32"/>
      <c r="V185" s="93">
        <f t="shared" si="18"/>
        <v>0</v>
      </c>
      <c r="W185" s="32"/>
      <c r="X185" s="93">
        <f t="shared" si="19"/>
        <v>0</v>
      </c>
      <c r="Y185" s="32"/>
      <c r="Z185" s="93">
        <f t="shared" si="20"/>
        <v>0</v>
      </c>
    </row>
    <row r="186" spans="2:26">
      <c r="B186" s="33" t="str">
        <f>April!B70</f>
        <v/>
      </c>
      <c r="C186" s="33" t="str">
        <f>April!C70</f>
        <v/>
      </c>
      <c r="D186" s="29"/>
      <c r="E186" s="18">
        <f>April!E70</f>
        <v>0</v>
      </c>
      <c r="F186" s="18">
        <f>April!F70</f>
        <v>0</v>
      </c>
      <c r="G186" s="12">
        <f>April!G70</f>
        <v>0</v>
      </c>
      <c r="H186" s="34" t="str">
        <f>April!H70</f>
        <v/>
      </c>
      <c r="I186" s="32"/>
      <c r="J186" s="14">
        <f>April!J70</f>
        <v>0</v>
      </c>
      <c r="K186" s="11">
        <f>April!K70</f>
        <v>0</v>
      </c>
      <c r="L186" s="32"/>
      <c r="M186" s="13">
        <f>April!M70</f>
        <v>0</v>
      </c>
      <c r="N186" s="32"/>
      <c r="O186" s="12">
        <f>April!O70</f>
        <v>0</v>
      </c>
      <c r="P186" s="32"/>
      <c r="Q186" s="98">
        <f t="shared" si="14"/>
        <v>0</v>
      </c>
      <c r="R186" s="98">
        <f t="shared" si="15"/>
        <v>0</v>
      </c>
      <c r="S186" s="98">
        <f t="shared" si="16"/>
        <v>0</v>
      </c>
      <c r="T186" s="12">
        <f t="shared" si="17"/>
        <v>0</v>
      </c>
      <c r="U186" s="32"/>
      <c r="V186" s="93">
        <f t="shared" si="18"/>
        <v>0</v>
      </c>
      <c r="W186" s="32"/>
      <c r="X186" s="93">
        <f t="shared" si="19"/>
        <v>0</v>
      </c>
      <c r="Y186" s="32"/>
      <c r="Z186" s="93">
        <f t="shared" si="20"/>
        <v>0</v>
      </c>
    </row>
    <row r="187" spans="2:26">
      <c r="B187" s="33" t="str">
        <f>April!B71</f>
        <v/>
      </c>
      <c r="C187" s="33" t="str">
        <f>April!C71</f>
        <v/>
      </c>
      <c r="D187" s="29"/>
      <c r="E187" s="18">
        <f>April!E71</f>
        <v>0</v>
      </c>
      <c r="F187" s="18">
        <f>April!F71</f>
        <v>0</v>
      </c>
      <c r="G187" s="12">
        <f>April!G71</f>
        <v>0</v>
      </c>
      <c r="H187" s="34" t="str">
        <f>April!H71</f>
        <v/>
      </c>
      <c r="I187" s="32"/>
      <c r="J187" s="14">
        <f>April!J71</f>
        <v>0</v>
      </c>
      <c r="K187" s="11">
        <f>April!K71</f>
        <v>0</v>
      </c>
      <c r="L187" s="32"/>
      <c r="M187" s="13">
        <f>April!M71</f>
        <v>0</v>
      </c>
      <c r="N187" s="32"/>
      <c r="O187" s="12">
        <f>April!O71</f>
        <v>0</v>
      </c>
      <c r="P187" s="32"/>
      <c r="Q187" s="98">
        <f t="shared" si="14"/>
        <v>0</v>
      </c>
      <c r="R187" s="98">
        <f t="shared" si="15"/>
        <v>0</v>
      </c>
      <c r="S187" s="98">
        <f t="shared" si="16"/>
        <v>0</v>
      </c>
      <c r="T187" s="12">
        <f t="shared" si="17"/>
        <v>0</v>
      </c>
      <c r="U187" s="32"/>
      <c r="V187" s="93">
        <f t="shared" si="18"/>
        <v>0</v>
      </c>
      <c r="W187" s="32"/>
      <c r="X187" s="93">
        <f t="shared" si="19"/>
        <v>0</v>
      </c>
      <c r="Y187" s="32"/>
      <c r="Z187" s="93">
        <f t="shared" si="20"/>
        <v>0</v>
      </c>
    </row>
    <row r="188" spans="2:26">
      <c r="B188" s="33" t="str">
        <f>April!B72</f>
        <v/>
      </c>
      <c r="C188" s="33" t="str">
        <f>April!C72</f>
        <v/>
      </c>
      <c r="D188" s="29"/>
      <c r="E188" s="18">
        <f>April!E72</f>
        <v>0</v>
      </c>
      <c r="F188" s="18">
        <f>April!F72</f>
        <v>0</v>
      </c>
      <c r="G188" s="12">
        <f>April!G72</f>
        <v>0</v>
      </c>
      <c r="H188" s="34" t="str">
        <f>April!H72</f>
        <v/>
      </c>
      <c r="I188" s="32"/>
      <c r="J188" s="14">
        <f>April!J72</f>
        <v>0</v>
      </c>
      <c r="K188" s="11">
        <f>April!K72</f>
        <v>0</v>
      </c>
      <c r="L188" s="32"/>
      <c r="M188" s="13">
        <f>April!M72</f>
        <v>0</v>
      </c>
      <c r="N188" s="32"/>
      <c r="O188" s="12">
        <f>April!O72</f>
        <v>0</v>
      </c>
      <c r="P188" s="32"/>
      <c r="Q188" s="98">
        <f t="shared" si="14"/>
        <v>0</v>
      </c>
      <c r="R188" s="98">
        <f t="shared" si="15"/>
        <v>0</v>
      </c>
      <c r="S188" s="98">
        <f t="shared" si="16"/>
        <v>0</v>
      </c>
      <c r="T188" s="12">
        <f t="shared" si="17"/>
        <v>0</v>
      </c>
      <c r="U188" s="32"/>
      <c r="V188" s="93">
        <f t="shared" si="18"/>
        <v>0</v>
      </c>
      <c r="W188" s="32"/>
      <c r="X188" s="93">
        <f t="shared" si="19"/>
        <v>0</v>
      </c>
      <c r="Y188" s="32"/>
      <c r="Z188" s="93">
        <f t="shared" si="20"/>
        <v>0</v>
      </c>
    </row>
    <row r="189" spans="2:26">
      <c r="B189" s="33" t="str">
        <f>April!B73</f>
        <v/>
      </c>
      <c r="C189" s="33" t="str">
        <f>April!C73</f>
        <v/>
      </c>
      <c r="D189" s="29"/>
      <c r="E189" s="18">
        <f>April!E73</f>
        <v>0</v>
      </c>
      <c r="F189" s="18">
        <f>April!F73</f>
        <v>0</v>
      </c>
      <c r="G189" s="12">
        <f>April!G73</f>
        <v>0</v>
      </c>
      <c r="H189" s="34" t="str">
        <f>April!H73</f>
        <v/>
      </c>
      <c r="I189" s="32"/>
      <c r="J189" s="14">
        <f>April!J73</f>
        <v>0</v>
      </c>
      <c r="K189" s="11">
        <f>April!K73</f>
        <v>0</v>
      </c>
      <c r="L189" s="32"/>
      <c r="M189" s="13">
        <f>April!M73</f>
        <v>0</v>
      </c>
      <c r="N189" s="32"/>
      <c r="O189" s="12">
        <f>April!O73</f>
        <v>0</v>
      </c>
      <c r="P189" s="32"/>
      <c r="Q189" s="98">
        <f t="shared" si="14"/>
        <v>0</v>
      </c>
      <c r="R189" s="98">
        <f t="shared" si="15"/>
        <v>0</v>
      </c>
      <c r="S189" s="98">
        <f t="shared" si="16"/>
        <v>0</v>
      </c>
      <c r="T189" s="12">
        <f t="shared" si="17"/>
        <v>0</v>
      </c>
      <c r="U189" s="32"/>
      <c r="V189" s="93">
        <f t="shared" si="18"/>
        <v>0</v>
      </c>
      <c r="W189" s="32"/>
      <c r="X189" s="93">
        <f t="shared" si="19"/>
        <v>0</v>
      </c>
      <c r="Y189" s="32"/>
      <c r="Z189" s="93">
        <f t="shared" si="20"/>
        <v>0</v>
      </c>
    </row>
    <row r="190" spans="2:26">
      <c r="B190" s="33" t="str">
        <f>April!B74</f>
        <v/>
      </c>
      <c r="C190" s="33" t="str">
        <f>April!C74</f>
        <v/>
      </c>
      <c r="D190" s="29"/>
      <c r="E190" s="18">
        <f>April!E74</f>
        <v>0</v>
      </c>
      <c r="F190" s="18">
        <f>April!F74</f>
        <v>0</v>
      </c>
      <c r="G190" s="12">
        <f>April!G74</f>
        <v>0</v>
      </c>
      <c r="H190" s="34" t="str">
        <f>April!H74</f>
        <v/>
      </c>
      <c r="I190" s="32"/>
      <c r="J190" s="14">
        <f>April!J74</f>
        <v>0</v>
      </c>
      <c r="K190" s="11">
        <f>April!K74</f>
        <v>0</v>
      </c>
      <c r="L190" s="32"/>
      <c r="M190" s="13">
        <f>April!M74</f>
        <v>0</v>
      </c>
      <c r="N190" s="32"/>
      <c r="O190" s="12">
        <f>April!O74</f>
        <v>0</v>
      </c>
      <c r="P190" s="32"/>
      <c r="Q190" s="98">
        <f t="shared" si="14"/>
        <v>0</v>
      </c>
      <c r="R190" s="98">
        <f t="shared" si="15"/>
        <v>0</v>
      </c>
      <c r="S190" s="98">
        <f t="shared" si="16"/>
        <v>0</v>
      </c>
      <c r="T190" s="12">
        <f t="shared" si="17"/>
        <v>0</v>
      </c>
      <c r="U190" s="32"/>
      <c r="V190" s="93">
        <f t="shared" si="18"/>
        <v>0</v>
      </c>
      <c r="W190" s="32"/>
      <c r="X190" s="93">
        <f t="shared" si="19"/>
        <v>0</v>
      </c>
      <c r="Y190" s="32"/>
      <c r="Z190" s="93">
        <f t="shared" si="20"/>
        <v>0</v>
      </c>
    </row>
    <row r="191" spans="2:26">
      <c r="B191" s="33" t="str">
        <f>April!B75</f>
        <v/>
      </c>
      <c r="C191" s="33" t="str">
        <f>April!C75</f>
        <v/>
      </c>
      <c r="D191" s="29"/>
      <c r="E191" s="18">
        <f>April!E75</f>
        <v>0</v>
      </c>
      <c r="F191" s="18">
        <f>April!F75</f>
        <v>0</v>
      </c>
      <c r="G191" s="12">
        <f>April!G75</f>
        <v>0</v>
      </c>
      <c r="H191" s="34" t="str">
        <f>April!H75</f>
        <v/>
      </c>
      <c r="I191" s="32"/>
      <c r="J191" s="14">
        <f>April!J75</f>
        <v>0</v>
      </c>
      <c r="K191" s="11">
        <f>April!K75</f>
        <v>0</v>
      </c>
      <c r="L191" s="32"/>
      <c r="M191" s="13">
        <f>April!M75</f>
        <v>0</v>
      </c>
      <c r="N191" s="32"/>
      <c r="O191" s="12">
        <f>April!O75</f>
        <v>0</v>
      </c>
      <c r="P191" s="32"/>
      <c r="Q191" s="98">
        <f t="shared" si="14"/>
        <v>0</v>
      </c>
      <c r="R191" s="98">
        <f t="shared" si="15"/>
        <v>0</v>
      </c>
      <c r="S191" s="98">
        <f t="shared" si="16"/>
        <v>0</v>
      </c>
      <c r="T191" s="12">
        <f t="shared" si="17"/>
        <v>0</v>
      </c>
      <c r="U191" s="32"/>
      <c r="V191" s="93">
        <f t="shared" si="18"/>
        <v>0</v>
      </c>
      <c r="W191" s="32"/>
      <c r="X191" s="93">
        <f t="shared" si="19"/>
        <v>0</v>
      </c>
      <c r="Y191" s="32"/>
      <c r="Z191" s="93">
        <f t="shared" si="20"/>
        <v>0</v>
      </c>
    </row>
    <row r="192" spans="2:26">
      <c r="B192" s="33" t="str">
        <f>April!B76</f>
        <v/>
      </c>
      <c r="C192" s="33" t="str">
        <f>April!C76</f>
        <v/>
      </c>
      <c r="D192" s="29"/>
      <c r="E192" s="18">
        <f>April!E76</f>
        <v>0</v>
      </c>
      <c r="F192" s="18">
        <f>April!F76</f>
        <v>0</v>
      </c>
      <c r="G192" s="12">
        <f>April!G76</f>
        <v>0</v>
      </c>
      <c r="H192" s="34" t="str">
        <f>April!H76</f>
        <v/>
      </c>
      <c r="I192" s="32"/>
      <c r="J192" s="14">
        <f>April!J76</f>
        <v>0</v>
      </c>
      <c r="K192" s="11">
        <f>April!K76</f>
        <v>0</v>
      </c>
      <c r="L192" s="32"/>
      <c r="M192" s="13">
        <f>April!M76</f>
        <v>0</v>
      </c>
      <c r="N192" s="32"/>
      <c r="O192" s="12">
        <f>April!O76</f>
        <v>0</v>
      </c>
      <c r="P192" s="32"/>
      <c r="Q192" s="98">
        <f t="shared" si="14"/>
        <v>0</v>
      </c>
      <c r="R192" s="98">
        <f t="shared" si="15"/>
        <v>0</v>
      </c>
      <c r="S192" s="98">
        <f t="shared" si="16"/>
        <v>0</v>
      </c>
      <c r="T192" s="12">
        <f t="shared" si="17"/>
        <v>0</v>
      </c>
      <c r="U192" s="32"/>
      <c r="V192" s="93">
        <f t="shared" si="18"/>
        <v>0</v>
      </c>
      <c r="W192" s="32"/>
      <c r="X192" s="93">
        <f t="shared" si="19"/>
        <v>0</v>
      </c>
      <c r="Y192" s="32"/>
      <c r="Z192" s="93">
        <f t="shared" si="20"/>
        <v>0</v>
      </c>
    </row>
    <row r="193" spans="2:26">
      <c r="B193" s="33" t="str">
        <f>April!B77</f>
        <v/>
      </c>
      <c r="C193" s="33" t="str">
        <f>April!C77</f>
        <v/>
      </c>
      <c r="D193" s="29"/>
      <c r="E193" s="18">
        <f>April!E77</f>
        <v>0</v>
      </c>
      <c r="F193" s="18">
        <f>April!F77</f>
        <v>0</v>
      </c>
      <c r="G193" s="12">
        <f>April!G77</f>
        <v>0</v>
      </c>
      <c r="H193" s="34" t="str">
        <f>April!H77</f>
        <v/>
      </c>
      <c r="I193" s="32"/>
      <c r="J193" s="14">
        <f>April!J77</f>
        <v>0</v>
      </c>
      <c r="K193" s="11">
        <f>April!K77</f>
        <v>0</v>
      </c>
      <c r="L193" s="32"/>
      <c r="M193" s="13">
        <f>April!M77</f>
        <v>0</v>
      </c>
      <c r="N193" s="32"/>
      <c r="O193" s="12">
        <f>April!O77</f>
        <v>0</v>
      </c>
      <c r="P193" s="32"/>
      <c r="Q193" s="98">
        <f t="shared" si="14"/>
        <v>0</v>
      </c>
      <c r="R193" s="98">
        <f t="shared" si="15"/>
        <v>0</v>
      </c>
      <c r="S193" s="98">
        <f t="shared" si="16"/>
        <v>0</v>
      </c>
      <c r="T193" s="12">
        <f t="shared" si="17"/>
        <v>0</v>
      </c>
      <c r="U193" s="32"/>
      <c r="V193" s="93">
        <f t="shared" si="18"/>
        <v>0</v>
      </c>
      <c r="W193" s="32"/>
      <c r="X193" s="93">
        <f t="shared" si="19"/>
        <v>0</v>
      </c>
      <c r="Y193" s="32"/>
      <c r="Z193" s="93">
        <f t="shared" si="20"/>
        <v>0</v>
      </c>
    </row>
    <row r="194" spans="2:26">
      <c r="B194" s="33" t="str">
        <f>April!B78</f>
        <v/>
      </c>
      <c r="C194" s="33" t="str">
        <f>April!C78</f>
        <v/>
      </c>
      <c r="D194" s="29"/>
      <c r="E194" s="18">
        <f>April!E78</f>
        <v>0</v>
      </c>
      <c r="F194" s="18">
        <f>April!F78</f>
        <v>0</v>
      </c>
      <c r="G194" s="12">
        <f>April!G78</f>
        <v>0</v>
      </c>
      <c r="H194" s="34" t="str">
        <f>April!H78</f>
        <v/>
      </c>
      <c r="I194" s="32"/>
      <c r="J194" s="14">
        <f>April!J78</f>
        <v>0</v>
      </c>
      <c r="K194" s="11">
        <f>April!K78</f>
        <v>0</v>
      </c>
      <c r="L194" s="32"/>
      <c r="M194" s="13">
        <f>April!M78</f>
        <v>0</v>
      </c>
      <c r="N194" s="32"/>
      <c r="O194" s="12">
        <f>April!O78</f>
        <v>0</v>
      </c>
      <c r="P194" s="32"/>
      <c r="Q194" s="98">
        <f t="shared" si="14"/>
        <v>0</v>
      </c>
      <c r="R194" s="98">
        <f t="shared" si="15"/>
        <v>0</v>
      </c>
      <c r="S194" s="98">
        <f t="shared" si="16"/>
        <v>0</v>
      </c>
      <c r="T194" s="12">
        <f t="shared" si="17"/>
        <v>0</v>
      </c>
      <c r="U194" s="32"/>
      <c r="V194" s="93">
        <f t="shared" si="18"/>
        <v>0</v>
      </c>
      <c r="W194" s="32"/>
      <c r="X194" s="93">
        <f t="shared" si="19"/>
        <v>0</v>
      </c>
      <c r="Y194" s="32"/>
      <c r="Z194" s="93">
        <f t="shared" si="20"/>
        <v>0</v>
      </c>
    </row>
    <row r="195" spans="2:26">
      <c r="B195" s="33" t="str">
        <f>April!B79</f>
        <v/>
      </c>
      <c r="C195" s="33" t="str">
        <f>April!C79</f>
        <v/>
      </c>
      <c r="D195" s="29"/>
      <c r="E195" s="18">
        <f>April!E79</f>
        <v>0</v>
      </c>
      <c r="F195" s="18">
        <f>April!F79</f>
        <v>0</v>
      </c>
      <c r="G195" s="12">
        <f>April!G79</f>
        <v>0</v>
      </c>
      <c r="H195" s="34" t="str">
        <f>April!H79</f>
        <v/>
      </c>
      <c r="I195" s="32"/>
      <c r="J195" s="14">
        <f>April!J79</f>
        <v>0</v>
      </c>
      <c r="K195" s="11">
        <f>April!K79</f>
        <v>0</v>
      </c>
      <c r="L195" s="32"/>
      <c r="M195" s="13">
        <f>April!M79</f>
        <v>0</v>
      </c>
      <c r="N195" s="32"/>
      <c r="O195" s="12">
        <f>April!O79</f>
        <v>0</v>
      </c>
      <c r="P195" s="32"/>
      <c r="Q195" s="98">
        <f t="shared" si="14"/>
        <v>0</v>
      </c>
      <c r="R195" s="98">
        <f t="shared" si="15"/>
        <v>0</v>
      </c>
      <c r="S195" s="98">
        <f t="shared" si="16"/>
        <v>0</v>
      </c>
      <c r="T195" s="12">
        <f t="shared" si="17"/>
        <v>0</v>
      </c>
      <c r="U195" s="32"/>
      <c r="V195" s="93">
        <f t="shared" si="18"/>
        <v>0</v>
      </c>
      <c r="W195" s="32"/>
      <c r="X195" s="93">
        <f t="shared" si="19"/>
        <v>0</v>
      </c>
      <c r="Y195" s="32"/>
      <c r="Z195" s="93">
        <f t="shared" si="20"/>
        <v>0</v>
      </c>
    </row>
    <row r="196" spans="2:26">
      <c r="B196" s="33" t="str">
        <f>April!B80</f>
        <v/>
      </c>
      <c r="C196" s="33" t="str">
        <f>April!C80</f>
        <v/>
      </c>
      <c r="D196" s="29"/>
      <c r="E196" s="18">
        <f>April!E80</f>
        <v>0</v>
      </c>
      <c r="F196" s="18">
        <f>April!F80</f>
        <v>0</v>
      </c>
      <c r="G196" s="12">
        <f>April!G80</f>
        <v>0</v>
      </c>
      <c r="H196" s="34" t="str">
        <f>April!H80</f>
        <v/>
      </c>
      <c r="I196" s="32"/>
      <c r="J196" s="14">
        <f>April!J80</f>
        <v>0</v>
      </c>
      <c r="K196" s="11">
        <f>April!K80</f>
        <v>0</v>
      </c>
      <c r="L196" s="32"/>
      <c r="M196" s="13">
        <f>April!M80</f>
        <v>0</v>
      </c>
      <c r="N196" s="32"/>
      <c r="O196" s="12">
        <f>April!O80</f>
        <v>0</v>
      </c>
      <c r="P196" s="32"/>
      <c r="Q196" s="98">
        <f t="shared" si="14"/>
        <v>0</v>
      </c>
      <c r="R196" s="98">
        <f t="shared" si="15"/>
        <v>0</v>
      </c>
      <c r="S196" s="98">
        <f t="shared" si="16"/>
        <v>0</v>
      </c>
      <c r="T196" s="12">
        <f t="shared" si="17"/>
        <v>0</v>
      </c>
      <c r="U196" s="32"/>
      <c r="V196" s="93">
        <f t="shared" si="18"/>
        <v>0</v>
      </c>
      <c r="W196" s="32"/>
      <c r="X196" s="93">
        <f t="shared" si="19"/>
        <v>0</v>
      </c>
      <c r="Y196" s="32"/>
      <c r="Z196" s="93">
        <f t="shared" si="20"/>
        <v>0</v>
      </c>
    </row>
    <row r="197" spans="2:26">
      <c r="B197" s="33" t="str">
        <f>April!B81</f>
        <v/>
      </c>
      <c r="C197" s="33" t="str">
        <f>April!C81</f>
        <v/>
      </c>
      <c r="D197" s="29"/>
      <c r="E197" s="18">
        <f>April!E81</f>
        <v>0</v>
      </c>
      <c r="F197" s="18">
        <f>April!F81</f>
        <v>0</v>
      </c>
      <c r="G197" s="12">
        <f>April!G81</f>
        <v>0</v>
      </c>
      <c r="H197" s="34" t="str">
        <f>April!H81</f>
        <v/>
      </c>
      <c r="I197" s="32"/>
      <c r="J197" s="14">
        <f>April!J81</f>
        <v>0</v>
      </c>
      <c r="K197" s="11">
        <f>April!K81</f>
        <v>0</v>
      </c>
      <c r="L197" s="32"/>
      <c r="M197" s="13">
        <f>April!M81</f>
        <v>0</v>
      </c>
      <c r="N197" s="32"/>
      <c r="O197" s="12">
        <f>April!O81</f>
        <v>0</v>
      </c>
      <c r="P197" s="32"/>
      <c r="Q197" s="98">
        <f t="shared" si="14"/>
        <v>0</v>
      </c>
      <c r="R197" s="98">
        <f t="shared" si="15"/>
        <v>0</v>
      </c>
      <c r="S197" s="98">
        <f t="shared" si="16"/>
        <v>0</v>
      </c>
      <c r="T197" s="12">
        <f t="shared" si="17"/>
        <v>0</v>
      </c>
      <c r="U197" s="32"/>
      <c r="V197" s="93">
        <f t="shared" si="18"/>
        <v>0</v>
      </c>
      <c r="W197" s="32"/>
      <c r="X197" s="93">
        <f t="shared" si="19"/>
        <v>0</v>
      </c>
      <c r="Y197" s="32"/>
      <c r="Z197" s="93">
        <f t="shared" si="20"/>
        <v>0</v>
      </c>
    </row>
    <row r="198" spans="2:26">
      <c r="B198" s="33" t="str">
        <f>April!B82</f>
        <v/>
      </c>
      <c r="C198" s="33" t="str">
        <f>April!C82</f>
        <v/>
      </c>
      <c r="D198" s="29"/>
      <c r="E198" s="18">
        <f>April!E82</f>
        <v>0</v>
      </c>
      <c r="F198" s="18">
        <f>April!F82</f>
        <v>0</v>
      </c>
      <c r="G198" s="12">
        <f>April!G82</f>
        <v>0</v>
      </c>
      <c r="H198" s="34" t="str">
        <f>April!H82</f>
        <v/>
      </c>
      <c r="I198" s="32"/>
      <c r="J198" s="14">
        <f>April!J82</f>
        <v>0</v>
      </c>
      <c r="K198" s="11">
        <f>April!K82</f>
        <v>0</v>
      </c>
      <c r="L198" s="32"/>
      <c r="M198" s="13">
        <f>April!M82</f>
        <v>0</v>
      </c>
      <c r="N198" s="32"/>
      <c r="O198" s="12">
        <f>April!O82</f>
        <v>0</v>
      </c>
      <c r="P198" s="32"/>
      <c r="Q198" s="98">
        <f t="shared" si="14"/>
        <v>0</v>
      </c>
      <c r="R198" s="98">
        <f t="shared" si="15"/>
        <v>0</v>
      </c>
      <c r="S198" s="98">
        <f t="shared" si="16"/>
        <v>0</v>
      </c>
      <c r="T198" s="12">
        <f t="shared" si="17"/>
        <v>0</v>
      </c>
      <c r="U198" s="32"/>
      <c r="V198" s="93">
        <f t="shared" si="18"/>
        <v>0</v>
      </c>
      <c r="W198" s="32"/>
      <c r="X198" s="93">
        <f t="shared" si="19"/>
        <v>0</v>
      </c>
      <c r="Y198" s="32"/>
      <c r="Z198" s="93">
        <f t="shared" si="20"/>
        <v>0</v>
      </c>
    </row>
    <row r="199" spans="2:26">
      <c r="B199" s="33" t="str">
        <f>April!B83</f>
        <v/>
      </c>
      <c r="C199" s="33" t="str">
        <f>April!C83</f>
        <v/>
      </c>
      <c r="D199" s="29"/>
      <c r="E199" s="18">
        <f>April!E83</f>
        <v>0</v>
      </c>
      <c r="F199" s="18">
        <f>April!F83</f>
        <v>0</v>
      </c>
      <c r="G199" s="12">
        <f>April!G83</f>
        <v>0</v>
      </c>
      <c r="H199" s="34" t="str">
        <f>April!H83</f>
        <v/>
      </c>
      <c r="I199" s="32"/>
      <c r="J199" s="14">
        <f>April!J83</f>
        <v>0</v>
      </c>
      <c r="K199" s="11">
        <f>April!K83</f>
        <v>0</v>
      </c>
      <c r="L199" s="32"/>
      <c r="M199" s="13">
        <f>April!M83</f>
        <v>0</v>
      </c>
      <c r="N199" s="32"/>
      <c r="O199" s="12">
        <f>April!O83</f>
        <v>0</v>
      </c>
      <c r="P199" s="32"/>
      <c r="Q199" s="98">
        <f t="shared" si="14"/>
        <v>0</v>
      </c>
      <c r="R199" s="98">
        <f t="shared" si="15"/>
        <v>0</v>
      </c>
      <c r="S199" s="98">
        <f t="shared" si="16"/>
        <v>0</v>
      </c>
      <c r="T199" s="12">
        <f t="shared" si="17"/>
        <v>0</v>
      </c>
      <c r="U199" s="32"/>
      <c r="V199" s="93">
        <f t="shared" si="18"/>
        <v>0</v>
      </c>
      <c r="W199" s="32"/>
      <c r="X199" s="93">
        <f t="shared" si="19"/>
        <v>0</v>
      </c>
      <c r="Y199" s="32"/>
      <c r="Z199" s="93">
        <f t="shared" si="20"/>
        <v>0</v>
      </c>
    </row>
    <row r="200" spans="2:26">
      <c r="B200" s="33" t="str">
        <f>April!B84</f>
        <v/>
      </c>
      <c r="C200" s="33" t="str">
        <f>April!C84</f>
        <v/>
      </c>
      <c r="D200" s="29"/>
      <c r="E200" s="18">
        <f>April!E84</f>
        <v>0</v>
      </c>
      <c r="F200" s="18">
        <f>April!F84</f>
        <v>0</v>
      </c>
      <c r="G200" s="12">
        <f>April!G84</f>
        <v>0</v>
      </c>
      <c r="H200" s="34" t="str">
        <f>April!H84</f>
        <v/>
      </c>
      <c r="I200" s="32"/>
      <c r="J200" s="14">
        <f>April!J84</f>
        <v>0</v>
      </c>
      <c r="K200" s="11">
        <f>April!K84</f>
        <v>0</v>
      </c>
      <c r="L200" s="32"/>
      <c r="M200" s="13">
        <f>April!M84</f>
        <v>0</v>
      </c>
      <c r="N200" s="32"/>
      <c r="O200" s="12">
        <f>April!O84</f>
        <v>0</v>
      </c>
      <c r="P200" s="32"/>
      <c r="Q200" s="98">
        <f t="shared" ref="Q200:Q263" si="21">IF($AB$6=0,IFERROR(M200/$M$6*($Q$6),0),"Achtung Fehler!")</f>
        <v>0</v>
      </c>
      <c r="R200" s="98">
        <f t="shared" ref="R200:R263" si="22">IF($AB$6=0,IFERROR(M200/$M$6*($R$6),0),"Achtung Fehler!")</f>
        <v>0</v>
      </c>
      <c r="S200" s="98">
        <f t="shared" ref="S200:S263" si="23">IF($AB$6=0,IFERROR(M200/$M$6*($S$6),0),"Achtung Fehler!")</f>
        <v>0</v>
      </c>
      <c r="T200" s="12">
        <f t="shared" ref="T200:T263" si="24">SUM(Q200:S200)</f>
        <v>0</v>
      </c>
      <c r="U200" s="32"/>
      <c r="V200" s="93">
        <f t="shared" ref="V200:V263" si="25">M200-T200</f>
        <v>0</v>
      </c>
      <c r="W200" s="32"/>
      <c r="X200" s="93">
        <f t="shared" ref="X200:X263" si="26">J200</f>
        <v>0</v>
      </c>
      <c r="Y200" s="32"/>
      <c r="Z200" s="93">
        <f t="shared" ref="Z200:Z263" si="27">M200-Q200-R200-X200</f>
        <v>0</v>
      </c>
    </row>
    <row r="201" spans="2:26">
      <c r="B201" s="33" t="str">
        <f>April!B85</f>
        <v/>
      </c>
      <c r="C201" s="33" t="str">
        <f>April!C85</f>
        <v/>
      </c>
      <c r="D201" s="29"/>
      <c r="E201" s="18">
        <f>April!E85</f>
        <v>0</v>
      </c>
      <c r="F201" s="18">
        <f>April!F85</f>
        <v>0</v>
      </c>
      <c r="G201" s="12">
        <f>April!G85</f>
        <v>0</v>
      </c>
      <c r="H201" s="34" t="str">
        <f>April!H85</f>
        <v/>
      </c>
      <c r="I201" s="32"/>
      <c r="J201" s="14">
        <f>April!J85</f>
        <v>0</v>
      </c>
      <c r="K201" s="11">
        <f>April!K85</f>
        <v>0</v>
      </c>
      <c r="L201" s="32"/>
      <c r="M201" s="13">
        <f>April!M85</f>
        <v>0</v>
      </c>
      <c r="N201" s="32"/>
      <c r="O201" s="12">
        <f>April!O85</f>
        <v>0</v>
      </c>
      <c r="P201" s="32"/>
      <c r="Q201" s="98">
        <f t="shared" si="21"/>
        <v>0</v>
      </c>
      <c r="R201" s="98">
        <f t="shared" si="22"/>
        <v>0</v>
      </c>
      <c r="S201" s="98">
        <f t="shared" si="23"/>
        <v>0</v>
      </c>
      <c r="T201" s="12">
        <f t="shared" si="24"/>
        <v>0</v>
      </c>
      <c r="U201" s="32"/>
      <c r="V201" s="93">
        <f t="shared" si="25"/>
        <v>0</v>
      </c>
      <c r="W201" s="32"/>
      <c r="X201" s="93">
        <f t="shared" si="26"/>
        <v>0</v>
      </c>
      <c r="Y201" s="32"/>
      <c r="Z201" s="93">
        <f t="shared" si="27"/>
        <v>0</v>
      </c>
    </row>
    <row r="202" spans="2:26">
      <c r="B202" s="33" t="str">
        <f>April!B86</f>
        <v/>
      </c>
      <c r="C202" s="33" t="str">
        <f>April!C86</f>
        <v/>
      </c>
      <c r="D202" s="29"/>
      <c r="E202" s="18">
        <f>April!E86</f>
        <v>0</v>
      </c>
      <c r="F202" s="18">
        <f>April!F86</f>
        <v>0</v>
      </c>
      <c r="G202" s="12">
        <f>April!G86</f>
        <v>0</v>
      </c>
      <c r="H202" s="34" t="str">
        <f>April!H86</f>
        <v/>
      </c>
      <c r="I202" s="32"/>
      <c r="J202" s="14">
        <f>April!J86</f>
        <v>0</v>
      </c>
      <c r="K202" s="11">
        <f>April!K86</f>
        <v>0</v>
      </c>
      <c r="L202" s="32"/>
      <c r="M202" s="13">
        <f>April!M86</f>
        <v>0</v>
      </c>
      <c r="N202" s="32"/>
      <c r="O202" s="12">
        <f>April!O86</f>
        <v>0</v>
      </c>
      <c r="P202" s="32"/>
      <c r="Q202" s="98">
        <f t="shared" si="21"/>
        <v>0</v>
      </c>
      <c r="R202" s="98">
        <f t="shared" si="22"/>
        <v>0</v>
      </c>
      <c r="S202" s="98">
        <f t="shared" si="23"/>
        <v>0</v>
      </c>
      <c r="T202" s="12">
        <f t="shared" si="24"/>
        <v>0</v>
      </c>
      <c r="U202" s="32"/>
      <c r="V202" s="93">
        <f t="shared" si="25"/>
        <v>0</v>
      </c>
      <c r="W202" s="32"/>
      <c r="X202" s="93">
        <f t="shared" si="26"/>
        <v>0</v>
      </c>
      <c r="Y202" s="32"/>
      <c r="Z202" s="93">
        <f t="shared" si="27"/>
        <v>0</v>
      </c>
    </row>
    <row r="203" spans="2:26">
      <c r="B203" s="33" t="str">
        <f>April!B87</f>
        <v/>
      </c>
      <c r="C203" s="33" t="str">
        <f>April!C87</f>
        <v/>
      </c>
      <c r="D203" s="29"/>
      <c r="E203" s="18">
        <f>April!E87</f>
        <v>0</v>
      </c>
      <c r="F203" s="18">
        <f>April!F87</f>
        <v>0</v>
      </c>
      <c r="G203" s="12">
        <f>April!G87</f>
        <v>0</v>
      </c>
      <c r="H203" s="34" t="str">
        <f>April!H87</f>
        <v/>
      </c>
      <c r="I203" s="32"/>
      <c r="J203" s="14">
        <f>April!J87</f>
        <v>0</v>
      </c>
      <c r="K203" s="11">
        <f>April!K87</f>
        <v>0</v>
      </c>
      <c r="L203" s="32"/>
      <c r="M203" s="13">
        <f>April!M87</f>
        <v>0</v>
      </c>
      <c r="N203" s="32"/>
      <c r="O203" s="12">
        <f>April!O87</f>
        <v>0</v>
      </c>
      <c r="P203" s="32"/>
      <c r="Q203" s="98">
        <f t="shared" si="21"/>
        <v>0</v>
      </c>
      <c r="R203" s="98">
        <f t="shared" si="22"/>
        <v>0</v>
      </c>
      <c r="S203" s="98">
        <f t="shared" si="23"/>
        <v>0</v>
      </c>
      <c r="T203" s="12">
        <f t="shared" si="24"/>
        <v>0</v>
      </c>
      <c r="U203" s="32"/>
      <c r="V203" s="93">
        <f t="shared" si="25"/>
        <v>0</v>
      </c>
      <c r="W203" s="32"/>
      <c r="X203" s="93">
        <f t="shared" si="26"/>
        <v>0</v>
      </c>
      <c r="Y203" s="32"/>
      <c r="Z203" s="93">
        <f t="shared" si="27"/>
        <v>0</v>
      </c>
    </row>
    <row r="204" spans="2:26">
      <c r="B204" s="33" t="str">
        <f>April!B88</f>
        <v/>
      </c>
      <c r="C204" s="33" t="str">
        <f>April!C88</f>
        <v/>
      </c>
      <c r="D204" s="29"/>
      <c r="E204" s="18">
        <f>April!E88</f>
        <v>0</v>
      </c>
      <c r="F204" s="18">
        <f>April!F88</f>
        <v>0</v>
      </c>
      <c r="G204" s="12">
        <f>April!G88</f>
        <v>0</v>
      </c>
      <c r="H204" s="34" t="str">
        <f>April!H88</f>
        <v/>
      </c>
      <c r="I204" s="32"/>
      <c r="J204" s="14">
        <f>April!J88</f>
        <v>0</v>
      </c>
      <c r="K204" s="11">
        <f>April!K88</f>
        <v>0</v>
      </c>
      <c r="L204" s="32"/>
      <c r="M204" s="13">
        <f>April!M88</f>
        <v>0</v>
      </c>
      <c r="N204" s="32"/>
      <c r="O204" s="12">
        <f>April!O88</f>
        <v>0</v>
      </c>
      <c r="P204" s="32"/>
      <c r="Q204" s="98">
        <f t="shared" si="21"/>
        <v>0</v>
      </c>
      <c r="R204" s="98">
        <f t="shared" si="22"/>
        <v>0</v>
      </c>
      <c r="S204" s="98">
        <f t="shared" si="23"/>
        <v>0</v>
      </c>
      <c r="T204" s="12">
        <f t="shared" si="24"/>
        <v>0</v>
      </c>
      <c r="U204" s="32"/>
      <c r="V204" s="93">
        <f t="shared" si="25"/>
        <v>0</v>
      </c>
      <c r="W204" s="32"/>
      <c r="X204" s="93">
        <f t="shared" si="26"/>
        <v>0</v>
      </c>
      <c r="Y204" s="32"/>
      <c r="Z204" s="93">
        <f t="shared" si="27"/>
        <v>0</v>
      </c>
    </row>
    <row r="205" spans="2:26">
      <c r="B205" s="33" t="str">
        <f>April!B89</f>
        <v/>
      </c>
      <c r="C205" s="33" t="str">
        <f>April!C89</f>
        <v/>
      </c>
      <c r="D205" s="29"/>
      <c r="E205" s="18">
        <f>April!E89</f>
        <v>0</v>
      </c>
      <c r="F205" s="18">
        <f>April!F89</f>
        <v>0</v>
      </c>
      <c r="G205" s="12">
        <f>April!G89</f>
        <v>0</v>
      </c>
      <c r="H205" s="34" t="str">
        <f>April!H89</f>
        <v/>
      </c>
      <c r="I205" s="32"/>
      <c r="J205" s="14">
        <f>April!J89</f>
        <v>0</v>
      </c>
      <c r="K205" s="11">
        <f>April!K89</f>
        <v>0</v>
      </c>
      <c r="L205" s="32"/>
      <c r="M205" s="13">
        <f>April!M89</f>
        <v>0</v>
      </c>
      <c r="N205" s="32"/>
      <c r="O205" s="12">
        <f>April!O89</f>
        <v>0</v>
      </c>
      <c r="P205" s="32"/>
      <c r="Q205" s="98">
        <f t="shared" si="21"/>
        <v>0</v>
      </c>
      <c r="R205" s="98">
        <f t="shared" si="22"/>
        <v>0</v>
      </c>
      <c r="S205" s="98">
        <f t="shared" si="23"/>
        <v>0</v>
      </c>
      <c r="T205" s="12">
        <f t="shared" si="24"/>
        <v>0</v>
      </c>
      <c r="U205" s="32"/>
      <c r="V205" s="93">
        <f t="shared" si="25"/>
        <v>0</v>
      </c>
      <c r="W205" s="32"/>
      <c r="X205" s="93">
        <f t="shared" si="26"/>
        <v>0</v>
      </c>
      <c r="Y205" s="32"/>
      <c r="Z205" s="93">
        <f t="shared" si="27"/>
        <v>0</v>
      </c>
    </row>
    <row r="206" spans="2:26">
      <c r="B206" s="33" t="str">
        <f>April!B90</f>
        <v/>
      </c>
      <c r="C206" s="33" t="str">
        <f>April!C90</f>
        <v/>
      </c>
      <c r="D206" s="29"/>
      <c r="E206" s="18">
        <f>April!E90</f>
        <v>0</v>
      </c>
      <c r="F206" s="18">
        <f>April!F90</f>
        <v>0</v>
      </c>
      <c r="G206" s="12">
        <f>April!G90</f>
        <v>0</v>
      </c>
      <c r="H206" s="34" t="str">
        <f>April!H90</f>
        <v/>
      </c>
      <c r="I206" s="32"/>
      <c r="J206" s="14">
        <f>April!J90</f>
        <v>0</v>
      </c>
      <c r="K206" s="11">
        <f>April!K90</f>
        <v>0</v>
      </c>
      <c r="L206" s="32"/>
      <c r="M206" s="13">
        <f>April!M90</f>
        <v>0</v>
      </c>
      <c r="N206" s="32"/>
      <c r="O206" s="12">
        <f>April!O90</f>
        <v>0</v>
      </c>
      <c r="P206" s="32"/>
      <c r="Q206" s="98">
        <f t="shared" si="21"/>
        <v>0</v>
      </c>
      <c r="R206" s="98">
        <f t="shared" si="22"/>
        <v>0</v>
      </c>
      <c r="S206" s="98">
        <f t="shared" si="23"/>
        <v>0</v>
      </c>
      <c r="T206" s="12">
        <f t="shared" si="24"/>
        <v>0</v>
      </c>
      <c r="U206" s="32"/>
      <c r="V206" s="93">
        <f t="shared" si="25"/>
        <v>0</v>
      </c>
      <c r="W206" s="32"/>
      <c r="X206" s="93">
        <f t="shared" si="26"/>
        <v>0</v>
      </c>
      <c r="Y206" s="32"/>
      <c r="Z206" s="93">
        <f t="shared" si="27"/>
        <v>0</v>
      </c>
    </row>
    <row r="207" spans="2:26">
      <c r="B207" s="33" t="str">
        <f>April!B91</f>
        <v/>
      </c>
      <c r="C207" s="33" t="str">
        <f>April!C91</f>
        <v/>
      </c>
      <c r="D207" s="29"/>
      <c r="E207" s="18">
        <f>April!E91</f>
        <v>0</v>
      </c>
      <c r="F207" s="18">
        <f>April!F91</f>
        <v>0</v>
      </c>
      <c r="G207" s="12">
        <f>April!G91</f>
        <v>0</v>
      </c>
      <c r="H207" s="34" t="str">
        <f>April!H91</f>
        <v/>
      </c>
      <c r="I207" s="32"/>
      <c r="J207" s="14">
        <f>April!J91</f>
        <v>0</v>
      </c>
      <c r="K207" s="11">
        <f>April!K91</f>
        <v>0</v>
      </c>
      <c r="L207" s="32"/>
      <c r="M207" s="13">
        <f>April!M91</f>
        <v>0</v>
      </c>
      <c r="N207" s="32"/>
      <c r="O207" s="12">
        <f>April!O91</f>
        <v>0</v>
      </c>
      <c r="P207" s="32"/>
      <c r="Q207" s="98">
        <f t="shared" si="21"/>
        <v>0</v>
      </c>
      <c r="R207" s="98">
        <f t="shared" si="22"/>
        <v>0</v>
      </c>
      <c r="S207" s="98">
        <f t="shared" si="23"/>
        <v>0</v>
      </c>
      <c r="T207" s="12">
        <f t="shared" si="24"/>
        <v>0</v>
      </c>
      <c r="U207" s="32"/>
      <c r="V207" s="93">
        <f t="shared" si="25"/>
        <v>0</v>
      </c>
      <c r="W207" s="32"/>
      <c r="X207" s="93">
        <f t="shared" si="26"/>
        <v>0</v>
      </c>
      <c r="Y207" s="32"/>
      <c r="Z207" s="93">
        <f t="shared" si="27"/>
        <v>0</v>
      </c>
    </row>
    <row r="208" spans="2:26">
      <c r="B208" s="33" t="str">
        <f>April!B92</f>
        <v/>
      </c>
      <c r="C208" s="33" t="str">
        <f>April!C92</f>
        <v/>
      </c>
      <c r="D208" s="29"/>
      <c r="E208" s="18">
        <f>April!E92</f>
        <v>0</v>
      </c>
      <c r="F208" s="18">
        <f>April!F92</f>
        <v>0</v>
      </c>
      <c r="G208" s="12">
        <f>April!G92</f>
        <v>0</v>
      </c>
      <c r="H208" s="34" t="str">
        <f>April!H92</f>
        <v/>
      </c>
      <c r="I208" s="32"/>
      <c r="J208" s="14">
        <f>April!J92</f>
        <v>0</v>
      </c>
      <c r="K208" s="11">
        <f>April!K92</f>
        <v>0</v>
      </c>
      <c r="L208" s="32"/>
      <c r="M208" s="13">
        <f>April!M92</f>
        <v>0</v>
      </c>
      <c r="N208" s="32"/>
      <c r="O208" s="12">
        <f>April!O92</f>
        <v>0</v>
      </c>
      <c r="P208" s="32"/>
      <c r="Q208" s="98">
        <f t="shared" si="21"/>
        <v>0</v>
      </c>
      <c r="R208" s="98">
        <f t="shared" si="22"/>
        <v>0</v>
      </c>
      <c r="S208" s="98">
        <f t="shared" si="23"/>
        <v>0</v>
      </c>
      <c r="T208" s="12">
        <f t="shared" si="24"/>
        <v>0</v>
      </c>
      <c r="U208" s="32"/>
      <c r="V208" s="93">
        <f t="shared" si="25"/>
        <v>0</v>
      </c>
      <c r="W208" s="32"/>
      <c r="X208" s="93">
        <f t="shared" si="26"/>
        <v>0</v>
      </c>
      <c r="Y208" s="32"/>
      <c r="Z208" s="93">
        <f t="shared" si="27"/>
        <v>0</v>
      </c>
    </row>
    <row r="209" spans="2:26">
      <c r="B209" s="33" t="str">
        <f>April!B93</f>
        <v/>
      </c>
      <c r="C209" s="33" t="str">
        <f>April!C93</f>
        <v/>
      </c>
      <c r="D209" s="29"/>
      <c r="E209" s="18">
        <f>April!E93</f>
        <v>0</v>
      </c>
      <c r="F209" s="18">
        <f>April!F93</f>
        <v>0</v>
      </c>
      <c r="G209" s="12">
        <f>April!G93</f>
        <v>0</v>
      </c>
      <c r="H209" s="34" t="str">
        <f>April!H93</f>
        <v/>
      </c>
      <c r="I209" s="32"/>
      <c r="J209" s="14">
        <f>April!J93</f>
        <v>0</v>
      </c>
      <c r="K209" s="11">
        <f>April!K93</f>
        <v>0</v>
      </c>
      <c r="L209" s="32"/>
      <c r="M209" s="13">
        <f>April!M93</f>
        <v>0</v>
      </c>
      <c r="N209" s="32"/>
      <c r="O209" s="12">
        <f>April!O93</f>
        <v>0</v>
      </c>
      <c r="P209" s="32"/>
      <c r="Q209" s="98">
        <f t="shared" si="21"/>
        <v>0</v>
      </c>
      <c r="R209" s="98">
        <f t="shared" si="22"/>
        <v>0</v>
      </c>
      <c r="S209" s="98">
        <f t="shared" si="23"/>
        <v>0</v>
      </c>
      <c r="T209" s="12">
        <f t="shared" si="24"/>
        <v>0</v>
      </c>
      <c r="U209" s="32"/>
      <c r="V209" s="93">
        <f t="shared" si="25"/>
        <v>0</v>
      </c>
      <c r="W209" s="32"/>
      <c r="X209" s="93">
        <f t="shared" si="26"/>
        <v>0</v>
      </c>
      <c r="Y209" s="32"/>
      <c r="Z209" s="93">
        <f t="shared" si="27"/>
        <v>0</v>
      </c>
    </row>
    <row r="210" spans="2:26">
      <c r="B210" s="33" t="str">
        <f>April!B94</f>
        <v/>
      </c>
      <c r="C210" s="33" t="str">
        <f>April!C94</f>
        <v/>
      </c>
      <c r="D210" s="29"/>
      <c r="E210" s="18">
        <f>April!E94</f>
        <v>0</v>
      </c>
      <c r="F210" s="18">
        <f>April!F94</f>
        <v>0</v>
      </c>
      <c r="G210" s="12">
        <f>April!G94</f>
        <v>0</v>
      </c>
      <c r="H210" s="34" t="str">
        <f>April!H94</f>
        <v/>
      </c>
      <c r="I210" s="32"/>
      <c r="J210" s="14">
        <f>April!J94</f>
        <v>0</v>
      </c>
      <c r="K210" s="11">
        <f>April!K94</f>
        <v>0</v>
      </c>
      <c r="L210" s="32"/>
      <c r="M210" s="13">
        <f>April!M94</f>
        <v>0</v>
      </c>
      <c r="N210" s="32"/>
      <c r="O210" s="12">
        <f>April!O94</f>
        <v>0</v>
      </c>
      <c r="P210" s="32"/>
      <c r="Q210" s="98">
        <f t="shared" si="21"/>
        <v>0</v>
      </c>
      <c r="R210" s="98">
        <f t="shared" si="22"/>
        <v>0</v>
      </c>
      <c r="S210" s="98">
        <f t="shared" si="23"/>
        <v>0</v>
      </c>
      <c r="T210" s="12">
        <f t="shared" si="24"/>
        <v>0</v>
      </c>
      <c r="U210" s="32"/>
      <c r="V210" s="93">
        <f t="shared" si="25"/>
        <v>0</v>
      </c>
      <c r="W210" s="32"/>
      <c r="X210" s="93">
        <f t="shared" si="26"/>
        <v>0</v>
      </c>
      <c r="Y210" s="32"/>
      <c r="Z210" s="93">
        <f t="shared" si="27"/>
        <v>0</v>
      </c>
    </row>
    <row r="211" spans="2:26">
      <c r="B211" s="33" t="str">
        <f>April!B95</f>
        <v/>
      </c>
      <c r="C211" s="33" t="str">
        <f>April!C95</f>
        <v/>
      </c>
      <c r="D211" s="29"/>
      <c r="E211" s="18">
        <f>April!E95</f>
        <v>0</v>
      </c>
      <c r="F211" s="18">
        <f>April!F95</f>
        <v>0</v>
      </c>
      <c r="G211" s="12">
        <f>April!G95</f>
        <v>0</v>
      </c>
      <c r="H211" s="34" t="str">
        <f>April!H95</f>
        <v/>
      </c>
      <c r="I211" s="32"/>
      <c r="J211" s="14">
        <f>April!J95</f>
        <v>0</v>
      </c>
      <c r="K211" s="11">
        <f>April!K95</f>
        <v>0</v>
      </c>
      <c r="L211" s="32"/>
      <c r="M211" s="13">
        <f>April!M95</f>
        <v>0</v>
      </c>
      <c r="N211" s="32"/>
      <c r="O211" s="12">
        <f>April!O95</f>
        <v>0</v>
      </c>
      <c r="P211" s="32"/>
      <c r="Q211" s="98">
        <f t="shared" si="21"/>
        <v>0</v>
      </c>
      <c r="R211" s="98">
        <f t="shared" si="22"/>
        <v>0</v>
      </c>
      <c r="S211" s="98">
        <f t="shared" si="23"/>
        <v>0</v>
      </c>
      <c r="T211" s="12">
        <f t="shared" si="24"/>
        <v>0</v>
      </c>
      <c r="U211" s="32"/>
      <c r="V211" s="93">
        <f t="shared" si="25"/>
        <v>0</v>
      </c>
      <c r="W211" s="32"/>
      <c r="X211" s="93">
        <f t="shared" si="26"/>
        <v>0</v>
      </c>
      <c r="Y211" s="32"/>
      <c r="Z211" s="93">
        <f t="shared" si="27"/>
        <v>0</v>
      </c>
    </row>
    <row r="212" spans="2:26">
      <c r="B212" s="33" t="str">
        <f>April!B96</f>
        <v/>
      </c>
      <c r="C212" s="33" t="str">
        <f>April!C96</f>
        <v/>
      </c>
      <c r="D212" s="29"/>
      <c r="E212" s="18">
        <f>April!E96</f>
        <v>0</v>
      </c>
      <c r="F212" s="18">
        <f>April!F96</f>
        <v>0</v>
      </c>
      <c r="G212" s="12">
        <f>April!G96</f>
        <v>0</v>
      </c>
      <c r="H212" s="34" t="str">
        <f>April!H96</f>
        <v/>
      </c>
      <c r="I212" s="32"/>
      <c r="J212" s="14">
        <f>April!J96</f>
        <v>0</v>
      </c>
      <c r="K212" s="11">
        <f>April!K96</f>
        <v>0</v>
      </c>
      <c r="L212" s="32"/>
      <c r="M212" s="13">
        <f>April!M96</f>
        <v>0</v>
      </c>
      <c r="N212" s="32"/>
      <c r="O212" s="12">
        <f>April!O96</f>
        <v>0</v>
      </c>
      <c r="P212" s="32"/>
      <c r="Q212" s="98">
        <f t="shared" si="21"/>
        <v>0</v>
      </c>
      <c r="R212" s="98">
        <f t="shared" si="22"/>
        <v>0</v>
      </c>
      <c r="S212" s="98">
        <f t="shared" si="23"/>
        <v>0</v>
      </c>
      <c r="T212" s="12">
        <f t="shared" si="24"/>
        <v>0</v>
      </c>
      <c r="U212" s="32"/>
      <c r="V212" s="93">
        <f t="shared" si="25"/>
        <v>0</v>
      </c>
      <c r="W212" s="32"/>
      <c r="X212" s="93">
        <f t="shared" si="26"/>
        <v>0</v>
      </c>
      <c r="Y212" s="32"/>
      <c r="Z212" s="93">
        <f t="shared" si="27"/>
        <v>0</v>
      </c>
    </row>
    <row r="213" spans="2:26">
      <c r="B213" s="33" t="str">
        <f>April!B97</f>
        <v/>
      </c>
      <c r="C213" s="33" t="str">
        <f>April!C97</f>
        <v/>
      </c>
      <c r="D213" s="29"/>
      <c r="E213" s="18">
        <f>April!E97</f>
        <v>0</v>
      </c>
      <c r="F213" s="18">
        <f>April!F97</f>
        <v>0</v>
      </c>
      <c r="G213" s="12">
        <f>April!G97</f>
        <v>0</v>
      </c>
      <c r="H213" s="34" t="str">
        <f>April!H97</f>
        <v/>
      </c>
      <c r="I213" s="32"/>
      <c r="J213" s="14">
        <f>April!J97</f>
        <v>0</v>
      </c>
      <c r="K213" s="11">
        <f>April!K97</f>
        <v>0</v>
      </c>
      <c r="L213" s="32"/>
      <c r="M213" s="13">
        <f>April!M97</f>
        <v>0</v>
      </c>
      <c r="N213" s="32"/>
      <c r="O213" s="12">
        <f>April!O97</f>
        <v>0</v>
      </c>
      <c r="P213" s="32"/>
      <c r="Q213" s="98">
        <f t="shared" si="21"/>
        <v>0</v>
      </c>
      <c r="R213" s="98">
        <f t="shared" si="22"/>
        <v>0</v>
      </c>
      <c r="S213" s="98">
        <f t="shared" si="23"/>
        <v>0</v>
      </c>
      <c r="T213" s="12">
        <f t="shared" si="24"/>
        <v>0</v>
      </c>
      <c r="U213" s="32"/>
      <c r="V213" s="93">
        <f t="shared" si="25"/>
        <v>0</v>
      </c>
      <c r="W213" s="32"/>
      <c r="X213" s="93">
        <f t="shared" si="26"/>
        <v>0</v>
      </c>
      <c r="Y213" s="32"/>
      <c r="Z213" s="93">
        <f t="shared" si="27"/>
        <v>0</v>
      </c>
    </row>
    <row r="214" spans="2:26">
      <c r="B214" s="33" t="str">
        <f>April!B98</f>
        <v/>
      </c>
      <c r="C214" s="33" t="str">
        <f>April!C98</f>
        <v/>
      </c>
      <c r="D214" s="29"/>
      <c r="E214" s="18">
        <f>April!E98</f>
        <v>0</v>
      </c>
      <c r="F214" s="18">
        <f>April!F98</f>
        <v>0</v>
      </c>
      <c r="G214" s="12">
        <f>April!G98</f>
        <v>0</v>
      </c>
      <c r="H214" s="34" t="str">
        <f>April!H98</f>
        <v/>
      </c>
      <c r="I214" s="32"/>
      <c r="J214" s="14">
        <f>April!J98</f>
        <v>0</v>
      </c>
      <c r="K214" s="11">
        <f>April!K98</f>
        <v>0</v>
      </c>
      <c r="L214" s="32"/>
      <c r="M214" s="13">
        <f>April!M98</f>
        <v>0</v>
      </c>
      <c r="N214" s="32"/>
      <c r="O214" s="12">
        <f>April!O98</f>
        <v>0</v>
      </c>
      <c r="P214" s="32"/>
      <c r="Q214" s="98">
        <f t="shared" si="21"/>
        <v>0</v>
      </c>
      <c r="R214" s="98">
        <f t="shared" si="22"/>
        <v>0</v>
      </c>
      <c r="S214" s="98">
        <f t="shared" si="23"/>
        <v>0</v>
      </c>
      <c r="T214" s="12">
        <f t="shared" si="24"/>
        <v>0</v>
      </c>
      <c r="U214" s="32"/>
      <c r="V214" s="93">
        <f t="shared" si="25"/>
        <v>0</v>
      </c>
      <c r="W214" s="32"/>
      <c r="X214" s="93">
        <f t="shared" si="26"/>
        <v>0</v>
      </c>
      <c r="Y214" s="32"/>
      <c r="Z214" s="93">
        <f t="shared" si="27"/>
        <v>0</v>
      </c>
    </row>
    <row r="215" spans="2:26">
      <c r="B215" s="33" t="str">
        <f>April!B99</f>
        <v/>
      </c>
      <c r="C215" s="33" t="str">
        <f>April!C99</f>
        <v/>
      </c>
      <c r="D215" s="29"/>
      <c r="E215" s="18">
        <f>April!E99</f>
        <v>0</v>
      </c>
      <c r="F215" s="18">
        <f>April!F99</f>
        <v>0</v>
      </c>
      <c r="G215" s="12">
        <f>April!G99</f>
        <v>0</v>
      </c>
      <c r="H215" s="34" t="str">
        <f>April!H99</f>
        <v/>
      </c>
      <c r="I215" s="32"/>
      <c r="J215" s="14">
        <f>April!J99</f>
        <v>0</v>
      </c>
      <c r="K215" s="11">
        <f>April!K99</f>
        <v>0</v>
      </c>
      <c r="L215" s="32"/>
      <c r="M215" s="13">
        <f>April!M99</f>
        <v>0</v>
      </c>
      <c r="N215" s="32"/>
      <c r="O215" s="12">
        <f>April!O99</f>
        <v>0</v>
      </c>
      <c r="P215" s="32"/>
      <c r="Q215" s="98">
        <f t="shared" si="21"/>
        <v>0</v>
      </c>
      <c r="R215" s="98">
        <f t="shared" si="22"/>
        <v>0</v>
      </c>
      <c r="S215" s="98">
        <f t="shared" si="23"/>
        <v>0</v>
      </c>
      <c r="T215" s="12">
        <f t="shared" si="24"/>
        <v>0</v>
      </c>
      <c r="U215" s="32"/>
      <c r="V215" s="93">
        <f t="shared" si="25"/>
        <v>0</v>
      </c>
      <c r="W215" s="32"/>
      <c r="X215" s="93">
        <f t="shared" si="26"/>
        <v>0</v>
      </c>
      <c r="Y215" s="32"/>
      <c r="Z215" s="93">
        <f t="shared" si="27"/>
        <v>0</v>
      </c>
    </row>
    <row r="216" spans="2:26">
      <c r="B216" s="33" t="str">
        <f>April!B100</f>
        <v/>
      </c>
      <c r="C216" s="33" t="str">
        <f>April!C100</f>
        <v/>
      </c>
      <c r="D216" s="29"/>
      <c r="E216" s="18">
        <f>April!E100</f>
        <v>0</v>
      </c>
      <c r="F216" s="18">
        <f>April!F100</f>
        <v>0</v>
      </c>
      <c r="G216" s="12">
        <f>April!G100</f>
        <v>0</v>
      </c>
      <c r="H216" s="34" t="str">
        <f>April!H100</f>
        <v/>
      </c>
      <c r="I216" s="32"/>
      <c r="J216" s="14">
        <f>April!J100</f>
        <v>0</v>
      </c>
      <c r="K216" s="11">
        <f>April!K100</f>
        <v>0</v>
      </c>
      <c r="L216" s="32"/>
      <c r="M216" s="13">
        <f>April!M100</f>
        <v>0</v>
      </c>
      <c r="N216" s="32"/>
      <c r="O216" s="12">
        <f>April!O100</f>
        <v>0</v>
      </c>
      <c r="P216" s="32"/>
      <c r="Q216" s="98">
        <f t="shared" si="21"/>
        <v>0</v>
      </c>
      <c r="R216" s="98">
        <f t="shared" si="22"/>
        <v>0</v>
      </c>
      <c r="S216" s="98">
        <f t="shared" si="23"/>
        <v>0</v>
      </c>
      <c r="T216" s="12">
        <f t="shared" si="24"/>
        <v>0</v>
      </c>
      <c r="U216" s="32"/>
      <c r="V216" s="93">
        <f t="shared" si="25"/>
        <v>0</v>
      </c>
      <c r="W216" s="32"/>
      <c r="X216" s="93">
        <f t="shared" si="26"/>
        <v>0</v>
      </c>
      <c r="Y216" s="32"/>
      <c r="Z216" s="93">
        <f t="shared" si="27"/>
        <v>0</v>
      </c>
    </row>
    <row r="217" spans="2:26">
      <c r="B217" s="33" t="str">
        <f>April!B101</f>
        <v/>
      </c>
      <c r="C217" s="33" t="str">
        <f>April!C101</f>
        <v/>
      </c>
      <c r="D217" s="29"/>
      <c r="E217" s="18">
        <f>April!E101</f>
        <v>0</v>
      </c>
      <c r="F217" s="18">
        <f>April!F101</f>
        <v>0</v>
      </c>
      <c r="G217" s="12">
        <f>April!G101</f>
        <v>0</v>
      </c>
      <c r="H217" s="34" t="str">
        <f>April!H101</f>
        <v/>
      </c>
      <c r="I217" s="32"/>
      <c r="J217" s="14">
        <f>April!J101</f>
        <v>0</v>
      </c>
      <c r="K217" s="11">
        <f>April!K101</f>
        <v>0</v>
      </c>
      <c r="L217" s="32"/>
      <c r="M217" s="13">
        <f>April!M101</f>
        <v>0</v>
      </c>
      <c r="N217" s="32"/>
      <c r="O217" s="12">
        <f>April!O101</f>
        <v>0</v>
      </c>
      <c r="P217" s="32"/>
      <c r="Q217" s="98">
        <f t="shared" si="21"/>
        <v>0</v>
      </c>
      <c r="R217" s="98">
        <f t="shared" si="22"/>
        <v>0</v>
      </c>
      <c r="S217" s="98">
        <f t="shared" si="23"/>
        <v>0</v>
      </c>
      <c r="T217" s="12">
        <f t="shared" si="24"/>
        <v>0</v>
      </c>
      <c r="U217" s="32"/>
      <c r="V217" s="93">
        <f t="shared" si="25"/>
        <v>0</v>
      </c>
      <c r="W217" s="32"/>
      <c r="X217" s="93">
        <f t="shared" si="26"/>
        <v>0</v>
      </c>
      <c r="Y217" s="32"/>
      <c r="Z217" s="93">
        <f t="shared" si="27"/>
        <v>0</v>
      </c>
    </row>
    <row r="218" spans="2:26">
      <c r="B218" s="33" t="str">
        <f>April!B102</f>
        <v/>
      </c>
      <c r="C218" s="33" t="str">
        <f>April!C102</f>
        <v/>
      </c>
      <c r="D218" s="29"/>
      <c r="E218" s="18">
        <f>April!E102</f>
        <v>0</v>
      </c>
      <c r="F218" s="18">
        <f>April!F102</f>
        <v>0</v>
      </c>
      <c r="G218" s="12">
        <f>April!G102</f>
        <v>0</v>
      </c>
      <c r="H218" s="34" t="str">
        <f>April!H102</f>
        <v/>
      </c>
      <c r="I218" s="32"/>
      <c r="J218" s="14">
        <f>April!J102</f>
        <v>0</v>
      </c>
      <c r="K218" s="11">
        <f>April!K102</f>
        <v>0</v>
      </c>
      <c r="L218" s="32"/>
      <c r="M218" s="13">
        <f>April!M102</f>
        <v>0</v>
      </c>
      <c r="N218" s="32"/>
      <c r="O218" s="12">
        <f>April!O102</f>
        <v>0</v>
      </c>
      <c r="P218" s="32"/>
      <c r="Q218" s="98">
        <f t="shared" si="21"/>
        <v>0</v>
      </c>
      <c r="R218" s="98">
        <f t="shared" si="22"/>
        <v>0</v>
      </c>
      <c r="S218" s="98">
        <f t="shared" si="23"/>
        <v>0</v>
      </c>
      <c r="T218" s="12">
        <f t="shared" si="24"/>
        <v>0</v>
      </c>
      <c r="U218" s="32"/>
      <c r="V218" s="93">
        <f t="shared" si="25"/>
        <v>0</v>
      </c>
      <c r="W218" s="32"/>
      <c r="X218" s="93">
        <f t="shared" si="26"/>
        <v>0</v>
      </c>
      <c r="Y218" s="32"/>
      <c r="Z218" s="93">
        <f t="shared" si="27"/>
        <v>0</v>
      </c>
    </row>
    <row r="219" spans="2:26">
      <c r="B219" s="33" t="str">
        <f>April!B103</f>
        <v/>
      </c>
      <c r="C219" s="33" t="str">
        <f>April!C103</f>
        <v/>
      </c>
      <c r="D219" s="29"/>
      <c r="E219" s="18">
        <f>April!E103</f>
        <v>0</v>
      </c>
      <c r="F219" s="18">
        <f>April!F103</f>
        <v>0</v>
      </c>
      <c r="G219" s="12">
        <f>April!G103</f>
        <v>0</v>
      </c>
      <c r="H219" s="34" t="str">
        <f>April!H103</f>
        <v/>
      </c>
      <c r="I219" s="32"/>
      <c r="J219" s="14">
        <f>April!J103</f>
        <v>0</v>
      </c>
      <c r="K219" s="11">
        <f>April!K103</f>
        <v>0</v>
      </c>
      <c r="L219" s="32"/>
      <c r="M219" s="13">
        <f>April!M103</f>
        <v>0</v>
      </c>
      <c r="N219" s="32"/>
      <c r="O219" s="12">
        <f>April!O103</f>
        <v>0</v>
      </c>
      <c r="P219" s="32"/>
      <c r="Q219" s="98">
        <f t="shared" si="21"/>
        <v>0</v>
      </c>
      <c r="R219" s="98">
        <f t="shared" si="22"/>
        <v>0</v>
      </c>
      <c r="S219" s="98">
        <f t="shared" si="23"/>
        <v>0</v>
      </c>
      <c r="T219" s="12">
        <f t="shared" si="24"/>
        <v>0</v>
      </c>
      <c r="U219" s="32"/>
      <c r="V219" s="93">
        <f t="shared" si="25"/>
        <v>0</v>
      </c>
      <c r="W219" s="32"/>
      <c r="X219" s="93">
        <f t="shared" si="26"/>
        <v>0</v>
      </c>
      <c r="Y219" s="32"/>
      <c r="Z219" s="93">
        <f t="shared" si="27"/>
        <v>0</v>
      </c>
    </row>
    <row r="220" spans="2:26">
      <c r="B220" s="33" t="str">
        <f>April!B104</f>
        <v/>
      </c>
      <c r="C220" s="33" t="str">
        <f>April!C104</f>
        <v/>
      </c>
      <c r="D220" s="29"/>
      <c r="E220" s="18">
        <f>April!E104</f>
        <v>0</v>
      </c>
      <c r="F220" s="18">
        <f>April!F104</f>
        <v>0</v>
      </c>
      <c r="G220" s="12">
        <f>April!G104</f>
        <v>0</v>
      </c>
      <c r="H220" s="34" t="str">
        <f>April!H104</f>
        <v/>
      </c>
      <c r="I220" s="32"/>
      <c r="J220" s="14">
        <f>April!J104</f>
        <v>0</v>
      </c>
      <c r="K220" s="11">
        <f>April!K104</f>
        <v>0</v>
      </c>
      <c r="L220" s="32"/>
      <c r="M220" s="13">
        <f>April!M104</f>
        <v>0</v>
      </c>
      <c r="N220" s="32"/>
      <c r="O220" s="12">
        <f>April!O104</f>
        <v>0</v>
      </c>
      <c r="P220" s="32"/>
      <c r="Q220" s="98">
        <f t="shared" si="21"/>
        <v>0</v>
      </c>
      <c r="R220" s="98">
        <f t="shared" si="22"/>
        <v>0</v>
      </c>
      <c r="S220" s="98">
        <f t="shared" si="23"/>
        <v>0</v>
      </c>
      <c r="T220" s="12">
        <f t="shared" si="24"/>
        <v>0</v>
      </c>
      <c r="U220" s="32"/>
      <c r="V220" s="93">
        <f t="shared" si="25"/>
        <v>0</v>
      </c>
      <c r="W220" s="32"/>
      <c r="X220" s="93">
        <f t="shared" si="26"/>
        <v>0</v>
      </c>
      <c r="Y220" s="32"/>
      <c r="Z220" s="93">
        <f t="shared" si="27"/>
        <v>0</v>
      </c>
    </row>
    <row r="221" spans="2:26">
      <c r="B221" s="33" t="str">
        <f>April!B105</f>
        <v/>
      </c>
      <c r="C221" s="33" t="str">
        <f>April!C105</f>
        <v/>
      </c>
      <c r="D221" s="29"/>
      <c r="E221" s="18">
        <f>April!E105</f>
        <v>0</v>
      </c>
      <c r="F221" s="18">
        <f>April!F105</f>
        <v>0</v>
      </c>
      <c r="G221" s="12">
        <f>April!G105</f>
        <v>0</v>
      </c>
      <c r="H221" s="34" t="str">
        <f>April!H105</f>
        <v/>
      </c>
      <c r="I221" s="32"/>
      <c r="J221" s="14">
        <f>April!J105</f>
        <v>0</v>
      </c>
      <c r="K221" s="11">
        <f>April!K105</f>
        <v>0</v>
      </c>
      <c r="L221" s="32"/>
      <c r="M221" s="13">
        <f>April!M105</f>
        <v>0</v>
      </c>
      <c r="N221" s="32"/>
      <c r="O221" s="12">
        <f>April!O105</f>
        <v>0</v>
      </c>
      <c r="P221" s="32"/>
      <c r="Q221" s="98">
        <f t="shared" si="21"/>
        <v>0</v>
      </c>
      <c r="R221" s="98">
        <f t="shared" si="22"/>
        <v>0</v>
      </c>
      <c r="S221" s="98">
        <f t="shared" si="23"/>
        <v>0</v>
      </c>
      <c r="T221" s="12">
        <f t="shared" si="24"/>
        <v>0</v>
      </c>
      <c r="U221" s="32"/>
      <c r="V221" s="93">
        <f t="shared" si="25"/>
        <v>0</v>
      </c>
      <c r="W221" s="32"/>
      <c r="X221" s="93">
        <f t="shared" si="26"/>
        <v>0</v>
      </c>
      <c r="Y221" s="32"/>
      <c r="Z221" s="93">
        <f t="shared" si="27"/>
        <v>0</v>
      </c>
    </row>
    <row r="222" spans="2:26">
      <c r="B222" s="33" t="str">
        <f>April!B106</f>
        <v/>
      </c>
      <c r="C222" s="33" t="str">
        <f>April!C106</f>
        <v/>
      </c>
      <c r="D222" s="29"/>
      <c r="E222" s="18">
        <f>April!E106</f>
        <v>0</v>
      </c>
      <c r="F222" s="18">
        <f>April!F106</f>
        <v>0</v>
      </c>
      <c r="G222" s="12">
        <f>April!G106</f>
        <v>0</v>
      </c>
      <c r="H222" s="34" t="str">
        <f>April!H106</f>
        <v/>
      </c>
      <c r="I222" s="32"/>
      <c r="J222" s="14">
        <f>April!J106</f>
        <v>0</v>
      </c>
      <c r="K222" s="11">
        <f>April!K106</f>
        <v>0</v>
      </c>
      <c r="L222" s="32"/>
      <c r="M222" s="13">
        <f>April!M106</f>
        <v>0</v>
      </c>
      <c r="N222" s="32"/>
      <c r="O222" s="12">
        <f>April!O106</f>
        <v>0</v>
      </c>
      <c r="P222" s="32"/>
      <c r="Q222" s="98">
        <f t="shared" si="21"/>
        <v>0</v>
      </c>
      <c r="R222" s="98">
        <f t="shared" si="22"/>
        <v>0</v>
      </c>
      <c r="S222" s="98">
        <f t="shared" si="23"/>
        <v>0</v>
      </c>
      <c r="T222" s="12">
        <f t="shared" si="24"/>
        <v>0</v>
      </c>
      <c r="U222" s="32"/>
      <c r="V222" s="93">
        <f t="shared" si="25"/>
        <v>0</v>
      </c>
      <c r="W222" s="32"/>
      <c r="X222" s="93">
        <f t="shared" si="26"/>
        <v>0</v>
      </c>
      <c r="Y222" s="32"/>
      <c r="Z222" s="93">
        <f t="shared" si="27"/>
        <v>0</v>
      </c>
    </row>
    <row r="223" spans="2:26">
      <c r="B223" s="33" t="str">
        <f>April!B107</f>
        <v/>
      </c>
      <c r="C223" s="33" t="str">
        <f>April!C107</f>
        <v/>
      </c>
      <c r="D223" s="29"/>
      <c r="E223" s="18">
        <f>April!E107</f>
        <v>0</v>
      </c>
      <c r="F223" s="18">
        <f>April!F107</f>
        <v>0</v>
      </c>
      <c r="G223" s="12">
        <f>April!G107</f>
        <v>0</v>
      </c>
      <c r="H223" s="34" t="str">
        <f>April!H107</f>
        <v/>
      </c>
      <c r="I223" s="32"/>
      <c r="J223" s="14">
        <f>April!J107</f>
        <v>0</v>
      </c>
      <c r="K223" s="11">
        <f>April!K107</f>
        <v>0</v>
      </c>
      <c r="L223" s="32"/>
      <c r="M223" s="13">
        <f>April!M107</f>
        <v>0</v>
      </c>
      <c r="N223" s="32"/>
      <c r="O223" s="12">
        <f>April!O107</f>
        <v>0</v>
      </c>
      <c r="P223" s="32"/>
      <c r="Q223" s="98">
        <f t="shared" si="21"/>
        <v>0</v>
      </c>
      <c r="R223" s="98">
        <f t="shared" si="22"/>
        <v>0</v>
      </c>
      <c r="S223" s="98">
        <f t="shared" si="23"/>
        <v>0</v>
      </c>
      <c r="T223" s="12">
        <f t="shared" si="24"/>
        <v>0</v>
      </c>
      <c r="U223" s="32"/>
      <c r="V223" s="93">
        <f t="shared" si="25"/>
        <v>0</v>
      </c>
      <c r="W223" s="32"/>
      <c r="X223" s="93">
        <f t="shared" si="26"/>
        <v>0</v>
      </c>
      <c r="Y223" s="32"/>
      <c r="Z223" s="93">
        <f t="shared" si="27"/>
        <v>0</v>
      </c>
    </row>
    <row r="224" spans="2:26">
      <c r="B224" s="33" t="str">
        <f>April!B108</f>
        <v/>
      </c>
      <c r="C224" s="33" t="str">
        <f>April!C108</f>
        <v/>
      </c>
      <c r="D224" s="29"/>
      <c r="E224" s="18">
        <f>April!E108</f>
        <v>0</v>
      </c>
      <c r="F224" s="18">
        <f>April!F108</f>
        <v>0</v>
      </c>
      <c r="G224" s="12">
        <f>April!G108</f>
        <v>0</v>
      </c>
      <c r="H224" s="34" t="str">
        <f>April!H108</f>
        <v/>
      </c>
      <c r="I224" s="32"/>
      <c r="J224" s="14">
        <f>April!J108</f>
        <v>0</v>
      </c>
      <c r="K224" s="11">
        <f>April!K108</f>
        <v>0</v>
      </c>
      <c r="L224" s="32"/>
      <c r="M224" s="13">
        <f>April!M108</f>
        <v>0</v>
      </c>
      <c r="N224" s="32"/>
      <c r="O224" s="12">
        <f>April!O108</f>
        <v>0</v>
      </c>
      <c r="P224" s="32"/>
      <c r="Q224" s="98">
        <f t="shared" si="21"/>
        <v>0</v>
      </c>
      <c r="R224" s="98">
        <f t="shared" si="22"/>
        <v>0</v>
      </c>
      <c r="S224" s="98">
        <f t="shared" si="23"/>
        <v>0</v>
      </c>
      <c r="T224" s="12">
        <f t="shared" si="24"/>
        <v>0</v>
      </c>
      <c r="U224" s="32"/>
      <c r="V224" s="93">
        <f t="shared" si="25"/>
        <v>0</v>
      </c>
      <c r="W224" s="32"/>
      <c r="X224" s="93">
        <f t="shared" si="26"/>
        <v>0</v>
      </c>
      <c r="Y224" s="32"/>
      <c r="Z224" s="93">
        <f t="shared" si="27"/>
        <v>0</v>
      </c>
    </row>
    <row r="225" spans="2:26">
      <c r="B225" s="33" t="str">
        <f>April!B109</f>
        <v/>
      </c>
      <c r="C225" s="33" t="str">
        <f>April!C109</f>
        <v/>
      </c>
      <c r="D225" s="29"/>
      <c r="E225" s="18">
        <f>April!E109</f>
        <v>0</v>
      </c>
      <c r="F225" s="18">
        <f>April!F109</f>
        <v>0</v>
      </c>
      <c r="G225" s="12">
        <f>April!G109</f>
        <v>0</v>
      </c>
      <c r="H225" s="34" t="str">
        <f>April!H109</f>
        <v/>
      </c>
      <c r="I225" s="32"/>
      <c r="J225" s="14">
        <f>April!J109</f>
        <v>0</v>
      </c>
      <c r="K225" s="11">
        <f>April!K109</f>
        <v>0</v>
      </c>
      <c r="L225" s="32"/>
      <c r="M225" s="13">
        <f>April!M109</f>
        <v>0</v>
      </c>
      <c r="N225" s="32"/>
      <c r="O225" s="12">
        <f>April!O109</f>
        <v>0</v>
      </c>
      <c r="P225" s="32"/>
      <c r="Q225" s="98">
        <f t="shared" si="21"/>
        <v>0</v>
      </c>
      <c r="R225" s="98">
        <f t="shared" si="22"/>
        <v>0</v>
      </c>
      <c r="S225" s="98">
        <f t="shared" si="23"/>
        <v>0</v>
      </c>
      <c r="T225" s="12">
        <f t="shared" si="24"/>
        <v>0</v>
      </c>
      <c r="U225" s="32"/>
      <c r="V225" s="93">
        <f t="shared" si="25"/>
        <v>0</v>
      </c>
      <c r="W225" s="32"/>
      <c r="X225" s="93">
        <f t="shared" si="26"/>
        <v>0</v>
      </c>
      <c r="Y225" s="32"/>
      <c r="Z225" s="93">
        <f t="shared" si="27"/>
        <v>0</v>
      </c>
    </row>
    <row r="226" spans="2:26">
      <c r="B226" s="33" t="str">
        <f>April!B110</f>
        <v/>
      </c>
      <c r="C226" s="33" t="str">
        <f>April!C110</f>
        <v/>
      </c>
      <c r="D226" s="29"/>
      <c r="E226" s="18">
        <f>April!E110</f>
        <v>0</v>
      </c>
      <c r="F226" s="18">
        <f>April!F110</f>
        <v>0</v>
      </c>
      <c r="G226" s="12">
        <f>April!G110</f>
        <v>0</v>
      </c>
      <c r="H226" s="34" t="str">
        <f>April!H110</f>
        <v/>
      </c>
      <c r="I226" s="32"/>
      <c r="J226" s="14">
        <f>April!J110</f>
        <v>0</v>
      </c>
      <c r="K226" s="11">
        <f>April!K110</f>
        <v>0</v>
      </c>
      <c r="L226" s="32"/>
      <c r="M226" s="13">
        <f>April!M110</f>
        <v>0</v>
      </c>
      <c r="N226" s="32"/>
      <c r="O226" s="12">
        <f>April!O110</f>
        <v>0</v>
      </c>
      <c r="P226" s="32"/>
      <c r="Q226" s="98">
        <f t="shared" si="21"/>
        <v>0</v>
      </c>
      <c r="R226" s="98">
        <f t="shared" si="22"/>
        <v>0</v>
      </c>
      <c r="S226" s="98">
        <f t="shared" si="23"/>
        <v>0</v>
      </c>
      <c r="T226" s="12">
        <f t="shared" si="24"/>
        <v>0</v>
      </c>
      <c r="U226" s="32"/>
      <c r="V226" s="93">
        <f t="shared" si="25"/>
        <v>0</v>
      </c>
      <c r="W226" s="32"/>
      <c r="X226" s="93">
        <f t="shared" si="26"/>
        <v>0</v>
      </c>
      <c r="Y226" s="32"/>
      <c r="Z226" s="93">
        <f t="shared" si="27"/>
        <v>0</v>
      </c>
    </row>
    <row r="227" spans="2:26">
      <c r="B227" s="33" t="str">
        <f>April!B111</f>
        <v/>
      </c>
      <c r="C227" s="33" t="str">
        <f>April!C111</f>
        <v/>
      </c>
      <c r="D227" s="29"/>
      <c r="E227" s="18">
        <f>April!E111</f>
        <v>0</v>
      </c>
      <c r="F227" s="18">
        <f>April!F111</f>
        <v>0</v>
      </c>
      <c r="G227" s="12">
        <f>April!G111</f>
        <v>0</v>
      </c>
      <c r="H227" s="34" t="str">
        <f>April!H111</f>
        <v/>
      </c>
      <c r="I227" s="32"/>
      <c r="J227" s="14">
        <f>April!J111</f>
        <v>0</v>
      </c>
      <c r="K227" s="11">
        <f>April!K111</f>
        <v>0</v>
      </c>
      <c r="L227" s="32"/>
      <c r="M227" s="13">
        <f>April!M111</f>
        <v>0</v>
      </c>
      <c r="N227" s="32"/>
      <c r="O227" s="12">
        <f>April!O111</f>
        <v>0</v>
      </c>
      <c r="P227" s="32"/>
      <c r="Q227" s="98">
        <f t="shared" si="21"/>
        <v>0</v>
      </c>
      <c r="R227" s="98">
        <f t="shared" si="22"/>
        <v>0</v>
      </c>
      <c r="S227" s="98">
        <f t="shared" si="23"/>
        <v>0</v>
      </c>
      <c r="T227" s="12">
        <f t="shared" si="24"/>
        <v>0</v>
      </c>
      <c r="U227" s="32"/>
      <c r="V227" s="93">
        <f t="shared" si="25"/>
        <v>0</v>
      </c>
      <c r="W227" s="32"/>
      <c r="X227" s="93">
        <f t="shared" si="26"/>
        <v>0</v>
      </c>
      <c r="Y227" s="32"/>
      <c r="Z227" s="93">
        <f t="shared" si="27"/>
        <v>0</v>
      </c>
    </row>
    <row r="228" spans="2:26">
      <c r="B228" s="33" t="str">
        <f>April!B112</f>
        <v/>
      </c>
      <c r="C228" s="33" t="str">
        <f>April!C112</f>
        <v/>
      </c>
      <c r="D228" s="29"/>
      <c r="E228" s="18">
        <f>April!E112</f>
        <v>0</v>
      </c>
      <c r="F228" s="18">
        <f>April!F112</f>
        <v>0</v>
      </c>
      <c r="G228" s="12">
        <f>April!G112</f>
        <v>0</v>
      </c>
      <c r="H228" s="34" t="str">
        <f>April!H112</f>
        <v/>
      </c>
      <c r="I228" s="32"/>
      <c r="J228" s="14">
        <f>April!J112</f>
        <v>0</v>
      </c>
      <c r="K228" s="11">
        <f>April!K112</f>
        <v>0</v>
      </c>
      <c r="L228" s="32"/>
      <c r="M228" s="13">
        <f>April!M112</f>
        <v>0</v>
      </c>
      <c r="N228" s="32"/>
      <c r="O228" s="12">
        <f>April!O112</f>
        <v>0</v>
      </c>
      <c r="P228" s="32"/>
      <c r="Q228" s="98">
        <f t="shared" si="21"/>
        <v>0</v>
      </c>
      <c r="R228" s="98">
        <f t="shared" si="22"/>
        <v>0</v>
      </c>
      <c r="S228" s="98">
        <f t="shared" si="23"/>
        <v>0</v>
      </c>
      <c r="T228" s="12">
        <f t="shared" si="24"/>
        <v>0</v>
      </c>
      <c r="U228" s="32"/>
      <c r="V228" s="93">
        <f t="shared" si="25"/>
        <v>0</v>
      </c>
      <c r="W228" s="32"/>
      <c r="X228" s="93">
        <f t="shared" si="26"/>
        <v>0</v>
      </c>
      <c r="Y228" s="32"/>
      <c r="Z228" s="93">
        <f t="shared" si="27"/>
        <v>0</v>
      </c>
    </row>
    <row r="229" spans="2:26">
      <c r="B229" s="33" t="str">
        <f>April!B113</f>
        <v/>
      </c>
      <c r="C229" s="33" t="str">
        <f>April!C113</f>
        <v/>
      </c>
      <c r="D229" s="29"/>
      <c r="E229" s="18">
        <f>April!E113</f>
        <v>0</v>
      </c>
      <c r="F229" s="18">
        <f>April!F113</f>
        <v>0</v>
      </c>
      <c r="G229" s="12">
        <f>April!G113</f>
        <v>0</v>
      </c>
      <c r="H229" s="34" t="str">
        <f>April!H113</f>
        <v/>
      </c>
      <c r="I229" s="32"/>
      <c r="J229" s="14">
        <f>April!J113</f>
        <v>0</v>
      </c>
      <c r="K229" s="11">
        <f>April!K113</f>
        <v>0</v>
      </c>
      <c r="L229" s="32"/>
      <c r="M229" s="13">
        <f>April!M113</f>
        <v>0</v>
      </c>
      <c r="N229" s="32"/>
      <c r="O229" s="12">
        <f>April!O113</f>
        <v>0</v>
      </c>
      <c r="P229" s="32"/>
      <c r="Q229" s="98">
        <f t="shared" si="21"/>
        <v>0</v>
      </c>
      <c r="R229" s="98">
        <f t="shared" si="22"/>
        <v>0</v>
      </c>
      <c r="S229" s="98">
        <f t="shared" si="23"/>
        <v>0</v>
      </c>
      <c r="T229" s="12">
        <f t="shared" si="24"/>
        <v>0</v>
      </c>
      <c r="U229" s="32"/>
      <c r="V229" s="93">
        <f t="shared" si="25"/>
        <v>0</v>
      </c>
      <c r="W229" s="32"/>
      <c r="X229" s="93">
        <f t="shared" si="26"/>
        <v>0</v>
      </c>
      <c r="Y229" s="32"/>
      <c r="Z229" s="93">
        <f t="shared" si="27"/>
        <v>0</v>
      </c>
    </row>
    <row r="230" spans="2:26">
      <c r="B230" s="33" t="str">
        <f>April!B114</f>
        <v/>
      </c>
      <c r="C230" s="33" t="str">
        <f>April!C114</f>
        <v/>
      </c>
      <c r="D230" s="29"/>
      <c r="E230" s="18">
        <f>April!E114</f>
        <v>0</v>
      </c>
      <c r="F230" s="18">
        <f>April!F114</f>
        <v>0</v>
      </c>
      <c r="G230" s="12">
        <f>April!G114</f>
        <v>0</v>
      </c>
      <c r="H230" s="34" t="str">
        <f>April!H114</f>
        <v/>
      </c>
      <c r="I230" s="32"/>
      <c r="J230" s="14">
        <f>April!J114</f>
        <v>0</v>
      </c>
      <c r="K230" s="11">
        <f>April!K114</f>
        <v>0</v>
      </c>
      <c r="L230" s="32"/>
      <c r="M230" s="13">
        <f>April!M114</f>
        <v>0</v>
      </c>
      <c r="N230" s="32"/>
      <c r="O230" s="12">
        <f>April!O114</f>
        <v>0</v>
      </c>
      <c r="P230" s="32"/>
      <c r="Q230" s="98">
        <f t="shared" si="21"/>
        <v>0</v>
      </c>
      <c r="R230" s="98">
        <f t="shared" si="22"/>
        <v>0</v>
      </c>
      <c r="S230" s="98">
        <f t="shared" si="23"/>
        <v>0</v>
      </c>
      <c r="T230" s="12">
        <f t="shared" si="24"/>
        <v>0</v>
      </c>
      <c r="U230" s="32"/>
      <c r="V230" s="93">
        <f t="shared" si="25"/>
        <v>0</v>
      </c>
      <c r="W230" s="32"/>
      <c r="X230" s="93">
        <f t="shared" si="26"/>
        <v>0</v>
      </c>
      <c r="Y230" s="32"/>
      <c r="Z230" s="93">
        <f t="shared" si="27"/>
        <v>0</v>
      </c>
    </row>
    <row r="231" spans="2:26">
      <c r="B231" s="33" t="str">
        <f>April!B115</f>
        <v/>
      </c>
      <c r="C231" s="33" t="str">
        <f>April!C115</f>
        <v/>
      </c>
      <c r="D231" s="29"/>
      <c r="E231" s="18">
        <f>April!E115</f>
        <v>0</v>
      </c>
      <c r="F231" s="18">
        <f>April!F115</f>
        <v>0</v>
      </c>
      <c r="G231" s="12">
        <f>April!G115</f>
        <v>0</v>
      </c>
      <c r="H231" s="34" t="str">
        <f>April!H115</f>
        <v/>
      </c>
      <c r="I231" s="32"/>
      <c r="J231" s="14">
        <f>April!J115</f>
        <v>0</v>
      </c>
      <c r="K231" s="11">
        <f>April!K115</f>
        <v>0</v>
      </c>
      <c r="L231" s="32"/>
      <c r="M231" s="13">
        <f>April!M115</f>
        <v>0</v>
      </c>
      <c r="N231" s="32"/>
      <c r="O231" s="12">
        <f>April!O115</f>
        <v>0</v>
      </c>
      <c r="P231" s="32"/>
      <c r="Q231" s="98">
        <f t="shared" si="21"/>
        <v>0</v>
      </c>
      <c r="R231" s="98">
        <f t="shared" si="22"/>
        <v>0</v>
      </c>
      <c r="S231" s="98">
        <f t="shared" si="23"/>
        <v>0</v>
      </c>
      <c r="T231" s="12">
        <f t="shared" si="24"/>
        <v>0</v>
      </c>
      <c r="U231" s="32"/>
      <c r="V231" s="93">
        <f t="shared" si="25"/>
        <v>0</v>
      </c>
      <c r="W231" s="32"/>
      <c r="X231" s="93">
        <f t="shared" si="26"/>
        <v>0</v>
      </c>
      <c r="Y231" s="32"/>
      <c r="Z231" s="93">
        <f t="shared" si="27"/>
        <v>0</v>
      </c>
    </row>
    <row r="232" spans="2:26">
      <c r="B232" s="33" t="str">
        <f>April!B116</f>
        <v/>
      </c>
      <c r="C232" s="33" t="str">
        <f>April!C116</f>
        <v/>
      </c>
      <c r="D232" s="29"/>
      <c r="E232" s="18">
        <f>April!E116</f>
        <v>0</v>
      </c>
      <c r="F232" s="18">
        <f>April!F116</f>
        <v>0</v>
      </c>
      <c r="G232" s="12">
        <f>April!G116</f>
        <v>0</v>
      </c>
      <c r="H232" s="34" t="str">
        <f>April!H116</f>
        <v/>
      </c>
      <c r="I232" s="32"/>
      <c r="J232" s="14">
        <f>April!J116</f>
        <v>0</v>
      </c>
      <c r="K232" s="11">
        <f>April!K116</f>
        <v>0</v>
      </c>
      <c r="L232" s="32"/>
      <c r="M232" s="13">
        <f>April!M116</f>
        <v>0</v>
      </c>
      <c r="N232" s="32"/>
      <c r="O232" s="12">
        <f>April!O116</f>
        <v>0</v>
      </c>
      <c r="P232" s="32"/>
      <c r="Q232" s="98">
        <f t="shared" si="21"/>
        <v>0</v>
      </c>
      <c r="R232" s="98">
        <f t="shared" si="22"/>
        <v>0</v>
      </c>
      <c r="S232" s="98">
        <f t="shared" si="23"/>
        <v>0</v>
      </c>
      <c r="T232" s="12">
        <f t="shared" si="24"/>
        <v>0</v>
      </c>
      <c r="U232" s="32"/>
      <c r="V232" s="93">
        <f t="shared" si="25"/>
        <v>0</v>
      </c>
      <c r="W232" s="32"/>
      <c r="X232" s="93">
        <f t="shared" si="26"/>
        <v>0</v>
      </c>
      <c r="Y232" s="32"/>
      <c r="Z232" s="93">
        <f t="shared" si="27"/>
        <v>0</v>
      </c>
    </row>
    <row r="233" spans="2:26">
      <c r="B233" s="33" t="str">
        <f>April!B117</f>
        <v/>
      </c>
      <c r="C233" s="33" t="str">
        <f>April!C117</f>
        <v/>
      </c>
      <c r="D233" s="29"/>
      <c r="E233" s="18">
        <f>April!E117</f>
        <v>0</v>
      </c>
      <c r="F233" s="18">
        <f>April!F117</f>
        <v>0</v>
      </c>
      <c r="G233" s="12">
        <f>April!G117</f>
        <v>0</v>
      </c>
      <c r="H233" s="34" t="str">
        <f>April!H117</f>
        <v/>
      </c>
      <c r="I233" s="32"/>
      <c r="J233" s="14">
        <f>April!J117</f>
        <v>0</v>
      </c>
      <c r="K233" s="11">
        <f>April!K117</f>
        <v>0</v>
      </c>
      <c r="L233" s="32"/>
      <c r="M233" s="13">
        <f>April!M117</f>
        <v>0</v>
      </c>
      <c r="N233" s="32"/>
      <c r="O233" s="12">
        <f>April!O117</f>
        <v>0</v>
      </c>
      <c r="P233" s="32"/>
      <c r="Q233" s="98">
        <f t="shared" si="21"/>
        <v>0</v>
      </c>
      <c r="R233" s="98">
        <f t="shared" si="22"/>
        <v>0</v>
      </c>
      <c r="S233" s="98">
        <f t="shared" si="23"/>
        <v>0</v>
      </c>
      <c r="T233" s="12">
        <f t="shared" si="24"/>
        <v>0</v>
      </c>
      <c r="U233" s="32"/>
      <c r="V233" s="93">
        <f t="shared" si="25"/>
        <v>0</v>
      </c>
      <c r="W233" s="32"/>
      <c r="X233" s="93">
        <f t="shared" si="26"/>
        <v>0</v>
      </c>
      <c r="Y233" s="32"/>
      <c r="Z233" s="93">
        <f t="shared" si="27"/>
        <v>0</v>
      </c>
    </row>
    <row r="234" spans="2:26">
      <c r="B234" s="33" t="str">
        <f>April!B118</f>
        <v/>
      </c>
      <c r="C234" s="33" t="str">
        <f>April!C118</f>
        <v/>
      </c>
      <c r="D234" s="29"/>
      <c r="E234" s="18">
        <f>April!E118</f>
        <v>0</v>
      </c>
      <c r="F234" s="18">
        <f>April!F118</f>
        <v>0</v>
      </c>
      <c r="G234" s="12">
        <f>April!G118</f>
        <v>0</v>
      </c>
      <c r="H234" s="34" t="str">
        <f>April!H118</f>
        <v/>
      </c>
      <c r="I234" s="32"/>
      <c r="J234" s="14">
        <f>April!J118</f>
        <v>0</v>
      </c>
      <c r="K234" s="11">
        <f>April!K118</f>
        <v>0</v>
      </c>
      <c r="L234" s="32"/>
      <c r="M234" s="13">
        <f>April!M118</f>
        <v>0</v>
      </c>
      <c r="N234" s="32"/>
      <c r="O234" s="12">
        <f>April!O118</f>
        <v>0</v>
      </c>
      <c r="P234" s="32"/>
      <c r="Q234" s="98">
        <f t="shared" si="21"/>
        <v>0</v>
      </c>
      <c r="R234" s="98">
        <f t="shared" si="22"/>
        <v>0</v>
      </c>
      <c r="S234" s="98">
        <f t="shared" si="23"/>
        <v>0</v>
      </c>
      <c r="T234" s="12">
        <f t="shared" si="24"/>
        <v>0</v>
      </c>
      <c r="U234" s="32"/>
      <c r="V234" s="93">
        <f t="shared" si="25"/>
        <v>0</v>
      </c>
      <c r="W234" s="32"/>
      <c r="X234" s="93">
        <f t="shared" si="26"/>
        <v>0</v>
      </c>
      <c r="Y234" s="32"/>
      <c r="Z234" s="93">
        <f t="shared" si="27"/>
        <v>0</v>
      </c>
    </row>
    <row r="235" spans="2:26">
      <c r="B235" s="33" t="str">
        <f>April!B119</f>
        <v/>
      </c>
      <c r="C235" s="33" t="str">
        <f>April!C119</f>
        <v/>
      </c>
      <c r="D235" s="29"/>
      <c r="E235" s="18">
        <f>April!E119</f>
        <v>0</v>
      </c>
      <c r="F235" s="18">
        <f>April!F119</f>
        <v>0</v>
      </c>
      <c r="G235" s="12">
        <f>April!G119</f>
        <v>0</v>
      </c>
      <c r="H235" s="34" t="str">
        <f>April!H119</f>
        <v/>
      </c>
      <c r="I235" s="32"/>
      <c r="J235" s="14">
        <f>April!J119</f>
        <v>0</v>
      </c>
      <c r="K235" s="11">
        <f>April!K119</f>
        <v>0</v>
      </c>
      <c r="L235" s="32"/>
      <c r="M235" s="13">
        <f>April!M119</f>
        <v>0</v>
      </c>
      <c r="N235" s="32"/>
      <c r="O235" s="12">
        <f>April!O119</f>
        <v>0</v>
      </c>
      <c r="P235" s="32"/>
      <c r="Q235" s="98">
        <f t="shared" si="21"/>
        <v>0</v>
      </c>
      <c r="R235" s="98">
        <f t="shared" si="22"/>
        <v>0</v>
      </c>
      <c r="S235" s="98">
        <f t="shared" si="23"/>
        <v>0</v>
      </c>
      <c r="T235" s="12">
        <f t="shared" si="24"/>
        <v>0</v>
      </c>
      <c r="U235" s="32"/>
      <c r="V235" s="93">
        <f t="shared" si="25"/>
        <v>0</v>
      </c>
      <c r="W235" s="32"/>
      <c r="X235" s="93">
        <f t="shared" si="26"/>
        <v>0</v>
      </c>
      <c r="Y235" s="32"/>
      <c r="Z235" s="93">
        <f t="shared" si="27"/>
        <v>0</v>
      </c>
    </row>
    <row r="236" spans="2:26">
      <c r="B236" s="33" t="str">
        <f>April!B120</f>
        <v/>
      </c>
      <c r="C236" s="33" t="str">
        <f>April!C120</f>
        <v/>
      </c>
      <c r="D236" s="29"/>
      <c r="E236" s="18">
        <f>April!E120</f>
        <v>0</v>
      </c>
      <c r="F236" s="18">
        <f>April!F120</f>
        <v>0</v>
      </c>
      <c r="G236" s="12">
        <f>April!G120</f>
        <v>0</v>
      </c>
      <c r="H236" s="34" t="str">
        <f>April!H120</f>
        <v/>
      </c>
      <c r="I236" s="32"/>
      <c r="J236" s="14">
        <f>April!J120</f>
        <v>0</v>
      </c>
      <c r="K236" s="11">
        <f>April!K120</f>
        <v>0</v>
      </c>
      <c r="L236" s="32"/>
      <c r="M236" s="13">
        <f>April!M120</f>
        <v>0</v>
      </c>
      <c r="N236" s="32"/>
      <c r="O236" s="12">
        <f>April!O120</f>
        <v>0</v>
      </c>
      <c r="P236" s="32"/>
      <c r="Q236" s="98">
        <f t="shared" si="21"/>
        <v>0</v>
      </c>
      <c r="R236" s="98">
        <f t="shared" si="22"/>
        <v>0</v>
      </c>
      <c r="S236" s="98">
        <f t="shared" si="23"/>
        <v>0</v>
      </c>
      <c r="T236" s="12">
        <f t="shared" si="24"/>
        <v>0</v>
      </c>
      <c r="U236" s="32"/>
      <c r="V236" s="93">
        <f t="shared" si="25"/>
        <v>0</v>
      </c>
      <c r="W236" s="32"/>
      <c r="X236" s="93">
        <f t="shared" si="26"/>
        <v>0</v>
      </c>
      <c r="Y236" s="32"/>
      <c r="Z236" s="93">
        <f t="shared" si="27"/>
        <v>0</v>
      </c>
    </row>
    <row r="237" spans="2:26">
      <c r="B237" s="33" t="str">
        <f>April!B121</f>
        <v/>
      </c>
      <c r="C237" s="33" t="str">
        <f>April!C121</f>
        <v/>
      </c>
      <c r="D237" s="29"/>
      <c r="E237" s="18">
        <f>April!E121</f>
        <v>0</v>
      </c>
      <c r="F237" s="18">
        <f>April!F121</f>
        <v>0</v>
      </c>
      <c r="G237" s="12">
        <f>April!G121</f>
        <v>0</v>
      </c>
      <c r="H237" s="34" t="str">
        <f>April!H121</f>
        <v/>
      </c>
      <c r="I237" s="32"/>
      <c r="J237" s="14">
        <f>April!J121</f>
        <v>0</v>
      </c>
      <c r="K237" s="11">
        <f>April!K121</f>
        <v>0</v>
      </c>
      <c r="L237" s="32"/>
      <c r="M237" s="13">
        <f>April!M121</f>
        <v>0</v>
      </c>
      <c r="N237" s="32"/>
      <c r="O237" s="12">
        <f>April!O121</f>
        <v>0</v>
      </c>
      <c r="P237" s="32"/>
      <c r="Q237" s="98">
        <f t="shared" si="21"/>
        <v>0</v>
      </c>
      <c r="R237" s="98">
        <f t="shared" si="22"/>
        <v>0</v>
      </c>
      <c r="S237" s="98">
        <f t="shared" si="23"/>
        <v>0</v>
      </c>
      <c r="T237" s="12">
        <f t="shared" si="24"/>
        <v>0</v>
      </c>
      <c r="U237" s="32"/>
      <c r="V237" s="93">
        <f t="shared" si="25"/>
        <v>0</v>
      </c>
      <c r="W237" s="32"/>
      <c r="X237" s="93">
        <f t="shared" si="26"/>
        <v>0</v>
      </c>
      <c r="Y237" s="32"/>
      <c r="Z237" s="93">
        <f t="shared" si="27"/>
        <v>0</v>
      </c>
    </row>
    <row r="238" spans="2:26">
      <c r="B238" s="33" t="str">
        <f>April!B122</f>
        <v/>
      </c>
      <c r="C238" s="33" t="str">
        <f>April!C122</f>
        <v/>
      </c>
      <c r="D238" s="29"/>
      <c r="E238" s="18">
        <f>April!E122</f>
        <v>0</v>
      </c>
      <c r="F238" s="18">
        <f>April!F122</f>
        <v>0</v>
      </c>
      <c r="G238" s="12">
        <f>April!G122</f>
        <v>0</v>
      </c>
      <c r="H238" s="34" t="str">
        <f>April!H122</f>
        <v/>
      </c>
      <c r="I238" s="32"/>
      <c r="J238" s="14">
        <f>April!J122</f>
        <v>0</v>
      </c>
      <c r="K238" s="11">
        <f>April!K122</f>
        <v>0</v>
      </c>
      <c r="L238" s="32"/>
      <c r="M238" s="13">
        <f>April!M122</f>
        <v>0</v>
      </c>
      <c r="N238" s="32"/>
      <c r="O238" s="12">
        <f>April!O122</f>
        <v>0</v>
      </c>
      <c r="P238" s="32"/>
      <c r="Q238" s="98">
        <f t="shared" si="21"/>
        <v>0</v>
      </c>
      <c r="R238" s="98">
        <f t="shared" si="22"/>
        <v>0</v>
      </c>
      <c r="S238" s="98">
        <f t="shared" si="23"/>
        <v>0</v>
      </c>
      <c r="T238" s="12">
        <f t="shared" si="24"/>
        <v>0</v>
      </c>
      <c r="U238" s="32"/>
      <c r="V238" s="93">
        <f t="shared" si="25"/>
        <v>0</v>
      </c>
      <c r="W238" s="32"/>
      <c r="X238" s="93">
        <f t="shared" si="26"/>
        <v>0</v>
      </c>
      <c r="Y238" s="32"/>
      <c r="Z238" s="93">
        <f t="shared" si="27"/>
        <v>0</v>
      </c>
    </row>
    <row r="239" spans="2:26">
      <c r="B239" s="33" t="str">
        <f>Mai!B7</f>
        <v/>
      </c>
      <c r="C239" s="33" t="str">
        <f>Mai!C7</f>
        <v/>
      </c>
      <c r="D239" s="29"/>
      <c r="E239" s="18">
        <f>Mai!E7</f>
        <v>0</v>
      </c>
      <c r="F239" s="18">
        <f>Mai!F7</f>
        <v>0</v>
      </c>
      <c r="G239" s="12">
        <f>Mai!G7</f>
        <v>0</v>
      </c>
      <c r="H239" s="34" t="str">
        <f>Mai!H7</f>
        <v/>
      </c>
      <c r="I239" s="32"/>
      <c r="J239" s="14">
        <f>Mai!J7</f>
        <v>0</v>
      </c>
      <c r="K239" s="11">
        <f>Mai!K7</f>
        <v>0</v>
      </c>
      <c r="L239" s="32"/>
      <c r="M239" s="13">
        <f>Mai!M7</f>
        <v>0</v>
      </c>
      <c r="N239" s="32"/>
      <c r="O239" s="12">
        <f>Mai!O7</f>
        <v>0</v>
      </c>
      <c r="P239" s="32"/>
      <c r="Q239" s="98">
        <f t="shared" si="21"/>
        <v>0</v>
      </c>
      <c r="R239" s="98">
        <f t="shared" si="22"/>
        <v>0</v>
      </c>
      <c r="S239" s="98">
        <f t="shared" si="23"/>
        <v>0</v>
      </c>
      <c r="T239" s="12">
        <f t="shared" si="24"/>
        <v>0</v>
      </c>
      <c r="U239" s="32"/>
      <c r="V239" s="93">
        <f t="shared" si="25"/>
        <v>0</v>
      </c>
      <c r="W239" s="32"/>
      <c r="X239" s="93">
        <f t="shared" si="26"/>
        <v>0</v>
      </c>
      <c r="Y239" s="32"/>
      <c r="Z239" s="93">
        <f t="shared" si="27"/>
        <v>0</v>
      </c>
    </row>
    <row r="240" spans="2:26">
      <c r="B240" s="33" t="str">
        <f>Mai!B8</f>
        <v/>
      </c>
      <c r="C240" s="33" t="str">
        <f>Mai!C8</f>
        <v/>
      </c>
      <c r="D240" s="29"/>
      <c r="E240" s="18">
        <f>Mai!E8</f>
        <v>0</v>
      </c>
      <c r="F240" s="18">
        <f>Mai!F8</f>
        <v>0</v>
      </c>
      <c r="G240" s="12">
        <f>Mai!G8</f>
        <v>0</v>
      </c>
      <c r="H240" s="34" t="str">
        <f>Mai!H8</f>
        <v/>
      </c>
      <c r="I240" s="32"/>
      <c r="J240" s="14">
        <f>Mai!J8</f>
        <v>0</v>
      </c>
      <c r="K240" s="11">
        <f>Mai!K8</f>
        <v>0</v>
      </c>
      <c r="L240" s="32"/>
      <c r="M240" s="13">
        <f>Mai!M8</f>
        <v>0</v>
      </c>
      <c r="N240" s="32"/>
      <c r="O240" s="12">
        <f>Mai!O8</f>
        <v>0</v>
      </c>
      <c r="P240" s="32"/>
      <c r="Q240" s="98">
        <f t="shared" si="21"/>
        <v>0</v>
      </c>
      <c r="R240" s="98">
        <f t="shared" si="22"/>
        <v>0</v>
      </c>
      <c r="S240" s="98">
        <f t="shared" si="23"/>
        <v>0</v>
      </c>
      <c r="T240" s="12">
        <f t="shared" si="24"/>
        <v>0</v>
      </c>
      <c r="U240" s="32"/>
      <c r="V240" s="93">
        <f t="shared" si="25"/>
        <v>0</v>
      </c>
      <c r="W240" s="32"/>
      <c r="X240" s="93">
        <f t="shared" si="26"/>
        <v>0</v>
      </c>
      <c r="Y240" s="32"/>
      <c r="Z240" s="93">
        <f t="shared" si="27"/>
        <v>0</v>
      </c>
    </row>
    <row r="241" spans="2:26">
      <c r="B241" s="33" t="str">
        <f>Mai!B9</f>
        <v/>
      </c>
      <c r="C241" s="33" t="str">
        <f>Mai!C9</f>
        <v/>
      </c>
      <c r="D241" s="29"/>
      <c r="E241" s="18">
        <f>Mai!E9</f>
        <v>0</v>
      </c>
      <c r="F241" s="18">
        <f>Mai!F9</f>
        <v>0</v>
      </c>
      <c r="G241" s="12">
        <f>Mai!G9</f>
        <v>0</v>
      </c>
      <c r="H241" s="34" t="str">
        <f>Mai!H9</f>
        <v/>
      </c>
      <c r="I241" s="32"/>
      <c r="J241" s="14">
        <f>Mai!J9</f>
        <v>0</v>
      </c>
      <c r="K241" s="11">
        <f>Mai!K9</f>
        <v>0</v>
      </c>
      <c r="L241" s="32"/>
      <c r="M241" s="13">
        <f>Mai!M9</f>
        <v>0</v>
      </c>
      <c r="N241" s="32"/>
      <c r="O241" s="12">
        <f>Mai!O9</f>
        <v>0</v>
      </c>
      <c r="P241" s="32"/>
      <c r="Q241" s="98">
        <f t="shared" si="21"/>
        <v>0</v>
      </c>
      <c r="R241" s="98">
        <f t="shared" si="22"/>
        <v>0</v>
      </c>
      <c r="S241" s="98">
        <f t="shared" si="23"/>
        <v>0</v>
      </c>
      <c r="T241" s="12">
        <f t="shared" si="24"/>
        <v>0</v>
      </c>
      <c r="U241" s="32"/>
      <c r="V241" s="93">
        <f t="shared" si="25"/>
        <v>0</v>
      </c>
      <c r="W241" s="32"/>
      <c r="X241" s="93">
        <f t="shared" si="26"/>
        <v>0</v>
      </c>
      <c r="Y241" s="32"/>
      <c r="Z241" s="93">
        <f t="shared" si="27"/>
        <v>0</v>
      </c>
    </row>
    <row r="242" spans="2:26">
      <c r="B242" s="33" t="str">
        <f>Mai!B10</f>
        <v/>
      </c>
      <c r="C242" s="33" t="str">
        <f>Mai!C10</f>
        <v/>
      </c>
      <c r="D242" s="29"/>
      <c r="E242" s="18">
        <f>Mai!E10</f>
        <v>0</v>
      </c>
      <c r="F242" s="18">
        <f>Mai!F10</f>
        <v>0</v>
      </c>
      <c r="G242" s="12">
        <f>Mai!G10</f>
        <v>0</v>
      </c>
      <c r="H242" s="34" t="str">
        <f>Mai!H10</f>
        <v/>
      </c>
      <c r="I242" s="32"/>
      <c r="J242" s="14">
        <f>Mai!J10</f>
        <v>0</v>
      </c>
      <c r="K242" s="11">
        <f>Mai!K10</f>
        <v>0</v>
      </c>
      <c r="L242" s="32"/>
      <c r="M242" s="13">
        <f>Mai!M10</f>
        <v>0</v>
      </c>
      <c r="N242" s="32"/>
      <c r="O242" s="12">
        <f>Mai!O10</f>
        <v>0</v>
      </c>
      <c r="P242" s="32"/>
      <c r="Q242" s="98">
        <f t="shared" si="21"/>
        <v>0</v>
      </c>
      <c r="R242" s="98">
        <f t="shared" si="22"/>
        <v>0</v>
      </c>
      <c r="S242" s="98">
        <f t="shared" si="23"/>
        <v>0</v>
      </c>
      <c r="T242" s="12">
        <f t="shared" si="24"/>
        <v>0</v>
      </c>
      <c r="U242" s="32"/>
      <c r="V242" s="93">
        <f t="shared" si="25"/>
        <v>0</v>
      </c>
      <c r="W242" s="32"/>
      <c r="X242" s="93">
        <f t="shared" si="26"/>
        <v>0</v>
      </c>
      <c r="Y242" s="32"/>
      <c r="Z242" s="93">
        <f t="shared" si="27"/>
        <v>0</v>
      </c>
    </row>
    <row r="243" spans="2:26">
      <c r="B243" s="33" t="str">
        <f>Mai!B11</f>
        <v/>
      </c>
      <c r="C243" s="33" t="str">
        <f>Mai!C11</f>
        <v/>
      </c>
      <c r="D243" s="29"/>
      <c r="E243" s="18">
        <f>Mai!E11</f>
        <v>0</v>
      </c>
      <c r="F243" s="18">
        <f>Mai!F11</f>
        <v>0</v>
      </c>
      <c r="G243" s="12">
        <f>Mai!G11</f>
        <v>0</v>
      </c>
      <c r="H243" s="34" t="str">
        <f>Mai!H11</f>
        <v/>
      </c>
      <c r="I243" s="32"/>
      <c r="J243" s="14">
        <f>Mai!J11</f>
        <v>0</v>
      </c>
      <c r="K243" s="11">
        <f>Mai!K11</f>
        <v>0</v>
      </c>
      <c r="L243" s="32"/>
      <c r="M243" s="13">
        <f>Mai!M11</f>
        <v>0</v>
      </c>
      <c r="N243" s="32"/>
      <c r="O243" s="12">
        <f>Mai!O11</f>
        <v>0</v>
      </c>
      <c r="P243" s="32"/>
      <c r="Q243" s="98">
        <f t="shared" si="21"/>
        <v>0</v>
      </c>
      <c r="R243" s="98">
        <f t="shared" si="22"/>
        <v>0</v>
      </c>
      <c r="S243" s="98">
        <f t="shared" si="23"/>
        <v>0</v>
      </c>
      <c r="T243" s="12">
        <f t="shared" si="24"/>
        <v>0</v>
      </c>
      <c r="U243" s="32"/>
      <c r="V243" s="93">
        <f t="shared" si="25"/>
        <v>0</v>
      </c>
      <c r="W243" s="32"/>
      <c r="X243" s="93">
        <f t="shared" si="26"/>
        <v>0</v>
      </c>
      <c r="Y243" s="32"/>
      <c r="Z243" s="93">
        <f t="shared" si="27"/>
        <v>0</v>
      </c>
    </row>
    <row r="244" spans="2:26">
      <c r="B244" s="33" t="str">
        <f>Mai!B12</f>
        <v/>
      </c>
      <c r="C244" s="33" t="str">
        <f>Mai!C12</f>
        <v/>
      </c>
      <c r="D244" s="29"/>
      <c r="E244" s="18">
        <f>Mai!E12</f>
        <v>0</v>
      </c>
      <c r="F244" s="18">
        <f>Mai!F12</f>
        <v>0</v>
      </c>
      <c r="G244" s="12">
        <f>Mai!G12</f>
        <v>0</v>
      </c>
      <c r="H244" s="34" t="str">
        <f>Mai!H12</f>
        <v/>
      </c>
      <c r="I244" s="32"/>
      <c r="J244" s="14">
        <f>Mai!J12</f>
        <v>0</v>
      </c>
      <c r="K244" s="11">
        <f>Mai!K12</f>
        <v>0</v>
      </c>
      <c r="L244" s="32"/>
      <c r="M244" s="13">
        <f>Mai!M12</f>
        <v>0</v>
      </c>
      <c r="N244" s="32"/>
      <c r="O244" s="12">
        <f>Mai!O12</f>
        <v>0</v>
      </c>
      <c r="P244" s="32"/>
      <c r="Q244" s="98">
        <f t="shared" si="21"/>
        <v>0</v>
      </c>
      <c r="R244" s="98">
        <f t="shared" si="22"/>
        <v>0</v>
      </c>
      <c r="S244" s="98">
        <f t="shared" si="23"/>
        <v>0</v>
      </c>
      <c r="T244" s="12">
        <f t="shared" si="24"/>
        <v>0</v>
      </c>
      <c r="U244" s="32"/>
      <c r="V244" s="93">
        <f t="shared" si="25"/>
        <v>0</v>
      </c>
      <c r="W244" s="32"/>
      <c r="X244" s="93">
        <f t="shared" si="26"/>
        <v>0</v>
      </c>
      <c r="Y244" s="32"/>
      <c r="Z244" s="93">
        <f t="shared" si="27"/>
        <v>0</v>
      </c>
    </row>
    <row r="245" spans="2:26">
      <c r="B245" s="33" t="str">
        <f>Mai!B13</f>
        <v/>
      </c>
      <c r="C245" s="33" t="str">
        <f>Mai!C13</f>
        <v/>
      </c>
      <c r="D245" s="29"/>
      <c r="E245" s="18">
        <f>Mai!E13</f>
        <v>0</v>
      </c>
      <c r="F245" s="18">
        <f>Mai!F13</f>
        <v>0</v>
      </c>
      <c r="G245" s="12">
        <f>Mai!G13</f>
        <v>0</v>
      </c>
      <c r="H245" s="34" t="str">
        <f>Mai!H13</f>
        <v/>
      </c>
      <c r="I245" s="32"/>
      <c r="J245" s="14">
        <f>Mai!J13</f>
        <v>0</v>
      </c>
      <c r="K245" s="11">
        <f>Mai!K13</f>
        <v>0</v>
      </c>
      <c r="L245" s="32"/>
      <c r="M245" s="13">
        <f>Mai!M13</f>
        <v>0</v>
      </c>
      <c r="N245" s="32"/>
      <c r="O245" s="12">
        <f>Mai!O13</f>
        <v>0</v>
      </c>
      <c r="P245" s="32"/>
      <c r="Q245" s="98">
        <f t="shared" si="21"/>
        <v>0</v>
      </c>
      <c r="R245" s="98">
        <f t="shared" si="22"/>
        <v>0</v>
      </c>
      <c r="S245" s="98">
        <f t="shared" si="23"/>
        <v>0</v>
      </c>
      <c r="T245" s="12">
        <f t="shared" si="24"/>
        <v>0</v>
      </c>
      <c r="U245" s="32"/>
      <c r="V245" s="93">
        <f t="shared" si="25"/>
        <v>0</v>
      </c>
      <c r="W245" s="32"/>
      <c r="X245" s="93">
        <f t="shared" si="26"/>
        <v>0</v>
      </c>
      <c r="Y245" s="32"/>
      <c r="Z245" s="93">
        <f t="shared" si="27"/>
        <v>0</v>
      </c>
    </row>
    <row r="246" spans="2:26">
      <c r="B246" s="33" t="str">
        <f>Mai!B14</f>
        <v/>
      </c>
      <c r="C246" s="33" t="str">
        <f>Mai!C14</f>
        <v/>
      </c>
      <c r="D246" s="29"/>
      <c r="E246" s="18">
        <f>Mai!E14</f>
        <v>0</v>
      </c>
      <c r="F246" s="18">
        <f>Mai!F14</f>
        <v>0</v>
      </c>
      <c r="G246" s="12">
        <f>Mai!G14</f>
        <v>0</v>
      </c>
      <c r="H246" s="34" t="str">
        <f>Mai!H14</f>
        <v/>
      </c>
      <c r="I246" s="32"/>
      <c r="J246" s="14">
        <f>Mai!J14</f>
        <v>0</v>
      </c>
      <c r="K246" s="11">
        <f>Mai!K14</f>
        <v>0</v>
      </c>
      <c r="L246" s="32"/>
      <c r="M246" s="13">
        <f>Mai!M14</f>
        <v>0</v>
      </c>
      <c r="N246" s="32"/>
      <c r="O246" s="12">
        <f>Mai!O14</f>
        <v>0</v>
      </c>
      <c r="P246" s="32"/>
      <c r="Q246" s="98">
        <f t="shared" si="21"/>
        <v>0</v>
      </c>
      <c r="R246" s="98">
        <f t="shared" si="22"/>
        <v>0</v>
      </c>
      <c r="S246" s="98">
        <f t="shared" si="23"/>
        <v>0</v>
      </c>
      <c r="T246" s="12">
        <f t="shared" si="24"/>
        <v>0</v>
      </c>
      <c r="U246" s="32"/>
      <c r="V246" s="93">
        <f t="shared" si="25"/>
        <v>0</v>
      </c>
      <c r="W246" s="32"/>
      <c r="X246" s="93">
        <f t="shared" si="26"/>
        <v>0</v>
      </c>
      <c r="Y246" s="32"/>
      <c r="Z246" s="93">
        <f t="shared" si="27"/>
        <v>0</v>
      </c>
    </row>
    <row r="247" spans="2:26">
      <c r="B247" s="33" t="str">
        <f>Mai!B15</f>
        <v/>
      </c>
      <c r="C247" s="33" t="str">
        <f>Mai!C15</f>
        <v/>
      </c>
      <c r="D247" s="29"/>
      <c r="E247" s="18">
        <f>Mai!E15</f>
        <v>0</v>
      </c>
      <c r="F247" s="18">
        <f>Mai!F15</f>
        <v>0</v>
      </c>
      <c r="G247" s="12">
        <f>Mai!G15</f>
        <v>0</v>
      </c>
      <c r="H247" s="34" t="str">
        <f>Mai!H15</f>
        <v/>
      </c>
      <c r="I247" s="32"/>
      <c r="J247" s="14">
        <f>Mai!J15</f>
        <v>0</v>
      </c>
      <c r="K247" s="11">
        <f>Mai!K15</f>
        <v>0</v>
      </c>
      <c r="L247" s="32"/>
      <c r="M247" s="13">
        <f>Mai!M15</f>
        <v>0</v>
      </c>
      <c r="N247" s="32"/>
      <c r="O247" s="12">
        <f>Mai!O15</f>
        <v>0</v>
      </c>
      <c r="P247" s="32"/>
      <c r="Q247" s="98">
        <f t="shared" si="21"/>
        <v>0</v>
      </c>
      <c r="R247" s="98">
        <f t="shared" si="22"/>
        <v>0</v>
      </c>
      <c r="S247" s="98">
        <f t="shared" si="23"/>
        <v>0</v>
      </c>
      <c r="T247" s="12">
        <f t="shared" si="24"/>
        <v>0</v>
      </c>
      <c r="U247" s="32"/>
      <c r="V247" s="93">
        <f t="shared" si="25"/>
        <v>0</v>
      </c>
      <c r="W247" s="32"/>
      <c r="X247" s="93">
        <f t="shared" si="26"/>
        <v>0</v>
      </c>
      <c r="Y247" s="32"/>
      <c r="Z247" s="93">
        <f t="shared" si="27"/>
        <v>0</v>
      </c>
    </row>
    <row r="248" spans="2:26">
      <c r="B248" s="33" t="str">
        <f>Mai!B16</f>
        <v/>
      </c>
      <c r="C248" s="33" t="str">
        <f>Mai!C16</f>
        <v/>
      </c>
      <c r="D248" s="29"/>
      <c r="E248" s="18">
        <f>Mai!E16</f>
        <v>0</v>
      </c>
      <c r="F248" s="18">
        <f>Mai!F16</f>
        <v>0</v>
      </c>
      <c r="G248" s="12">
        <f>Mai!G16</f>
        <v>0</v>
      </c>
      <c r="H248" s="34" t="str">
        <f>Mai!H16</f>
        <v/>
      </c>
      <c r="I248" s="32"/>
      <c r="J248" s="14">
        <f>Mai!J16</f>
        <v>0</v>
      </c>
      <c r="K248" s="11">
        <f>Mai!K16</f>
        <v>0</v>
      </c>
      <c r="L248" s="32"/>
      <c r="M248" s="13">
        <f>Mai!M16</f>
        <v>0</v>
      </c>
      <c r="N248" s="32"/>
      <c r="O248" s="12">
        <f>Mai!O16</f>
        <v>0</v>
      </c>
      <c r="P248" s="32"/>
      <c r="Q248" s="98">
        <f t="shared" si="21"/>
        <v>0</v>
      </c>
      <c r="R248" s="98">
        <f t="shared" si="22"/>
        <v>0</v>
      </c>
      <c r="S248" s="98">
        <f t="shared" si="23"/>
        <v>0</v>
      </c>
      <c r="T248" s="12">
        <f t="shared" si="24"/>
        <v>0</v>
      </c>
      <c r="U248" s="32"/>
      <c r="V248" s="93">
        <f t="shared" si="25"/>
        <v>0</v>
      </c>
      <c r="W248" s="32"/>
      <c r="X248" s="93">
        <f t="shared" si="26"/>
        <v>0</v>
      </c>
      <c r="Y248" s="32"/>
      <c r="Z248" s="93">
        <f t="shared" si="27"/>
        <v>0</v>
      </c>
    </row>
    <row r="249" spans="2:26">
      <c r="B249" s="33" t="str">
        <f>Mai!B17</f>
        <v/>
      </c>
      <c r="C249" s="33" t="str">
        <f>Mai!C17</f>
        <v/>
      </c>
      <c r="D249" s="29"/>
      <c r="E249" s="18">
        <f>Mai!E17</f>
        <v>0</v>
      </c>
      <c r="F249" s="18">
        <f>Mai!F17</f>
        <v>0</v>
      </c>
      <c r="G249" s="12">
        <f>Mai!G17</f>
        <v>0</v>
      </c>
      <c r="H249" s="34" t="str">
        <f>Mai!H17</f>
        <v/>
      </c>
      <c r="I249" s="32"/>
      <c r="J249" s="14">
        <f>Mai!J17</f>
        <v>0</v>
      </c>
      <c r="K249" s="11">
        <f>Mai!K17</f>
        <v>0</v>
      </c>
      <c r="L249" s="32"/>
      <c r="M249" s="13">
        <f>Mai!M17</f>
        <v>0</v>
      </c>
      <c r="N249" s="32"/>
      <c r="O249" s="12">
        <f>Mai!O17</f>
        <v>0</v>
      </c>
      <c r="P249" s="32"/>
      <c r="Q249" s="98">
        <f t="shared" si="21"/>
        <v>0</v>
      </c>
      <c r="R249" s="98">
        <f t="shared" si="22"/>
        <v>0</v>
      </c>
      <c r="S249" s="98">
        <f t="shared" si="23"/>
        <v>0</v>
      </c>
      <c r="T249" s="12">
        <f t="shared" si="24"/>
        <v>0</v>
      </c>
      <c r="U249" s="32"/>
      <c r="V249" s="93">
        <f t="shared" si="25"/>
        <v>0</v>
      </c>
      <c r="W249" s="32"/>
      <c r="X249" s="93">
        <f t="shared" si="26"/>
        <v>0</v>
      </c>
      <c r="Y249" s="32"/>
      <c r="Z249" s="93">
        <f t="shared" si="27"/>
        <v>0</v>
      </c>
    </row>
    <row r="250" spans="2:26">
      <c r="B250" s="33" t="str">
        <f>Mai!B18</f>
        <v/>
      </c>
      <c r="C250" s="33" t="str">
        <f>Mai!C18</f>
        <v/>
      </c>
      <c r="D250" s="29"/>
      <c r="E250" s="18">
        <f>Mai!E18</f>
        <v>0</v>
      </c>
      <c r="F250" s="18">
        <f>Mai!F18</f>
        <v>0</v>
      </c>
      <c r="G250" s="12">
        <f>Mai!G18</f>
        <v>0</v>
      </c>
      <c r="H250" s="34" t="str">
        <f>Mai!H18</f>
        <v/>
      </c>
      <c r="I250" s="32"/>
      <c r="J250" s="14">
        <f>Mai!J18</f>
        <v>0</v>
      </c>
      <c r="K250" s="11">
        <f>Mai!K18</f>
        <v>0</v>
      </c>
      <c r="L250" s="32"/>
      <c r="M250" s="13">
        <f>Mai!M18</f>
        <v>0</v>
      </c>
      <c r="N250" s="32"/>
      <c r="O250" s="12">
        <f>Mai!O18</f>
        <v>0</v>
      </c>
      <c r="P250" s="32"/>
      <c r="Q250" s="98">
        <f t="shared" si="21"/>
        <v>0</v>
      </c>
      <c r="R250" s="98">
        <f t="shared" si="22"/>
        <v>0</v>
      </c>
      <c r="S250" s="98">
        <f t="shared" si="23"/>
        <v>0</v>
      </c>
      <c r="T250" s="12">
        <f t="shared" si="24"/>
        <v>0</v>
      </c>
      <c r="U250" s="32"/>
      <c r="V250" s="93">
        <f t="shared" si="25"/>
        <v>0</v>
      </c>
      <c r="W250" s="32"/>
      <c r="X250" s="93">
        <f t="shared" si="26"/>
        <v>0</v>
      </c>
      <c r="Y250" s="32"/>
      <c r="Z250" s="93">
        <f t="shared" si="27"/>
        <v>0</v>
      </c>
    </row>
    <row r="251" spans="2:26">
      <c r="B251" s="33" t="str">
        <f>Mai!B19</f>
        <v/>
      </c>
      <c r="C251" s="33" t="str">
        <f>Mai!C19</f>
        <v/>
      </c>
      <c r="D251" s="29"/>
      <c r="E251" s="18">
        <f>Mai!E19</f>
        <v>0</v>
      </c>
      <c r="F251" s="18">
        <f>Mai!F19</f>
        <v>0</v>
      </c>
      <c r="G251" s="12">
        <f>Mai!G19</f>
        <v>0</v>
      </c>
      <c r="H251" s="34" t="str">
        <f>Mai!H19</f>
        <v/>
      </c>
      <c r="I251" s="32"/>
      <c r="J251" s="14">
        <f>Mai!J19</f>
        <v>0</v>
      </c>
      <c r="K251" s="11">
        <f>Mai!K19</f>
        <v>0</v>
      </c>
      <c r="L251" s="32"/>
      <c r="M251" s="13">
        <f>Mai!M19</f>
        <v>0</v>
      </c>
      <c r="N251" s="32"/>
      <c r="O251" s="12">
        <f>Mai!O19</f>
        <v>0</v>
      </c>
      <c r="P251" s="32"/>
      <c r="Q251" s="98">
        <f t="shared" si="21"/>
        <v>0</v>
      </c>
      <c r="R251" s="98">
        <f t="shared" si="22"/>
        <v>0</v>
      </c>
      <c r="S251" s="98">
        <f t="shared" si="23"/>
        <v>0</v>
      </c>
      <c r="T251" s="12">
        <f t="shared" si="24"/>
        <v>0</v>
      </c>
      <c r="U251" s="32"/>
      <c r="V251" s="93">
        <f t="shared" si="25"/>
        <v>0</v>
      </c>
      <c r="W251" s="32"/>
      <c r="X251" s="93">
        <f t="shared" si="26"/>
        <v>0</v>
      </c>
      <c r="Y251" s="32"/>
      <c r="Z251" s="93">
        <f t="shared" si="27"/>
        <v>0</v>
      </c>
    </row>
    <row r="252" spans="2:26">
      <c r="B252" s="33" t="str">
        <f>Mai!B20</f>
        <v/>
      </c>
      <c r="C252" s="33" t="str">
        <f>Mai!C20</f>
        <v/>
      </c>
      <c r="D252" s="29"/>
      <c r="E252" s="18">
        <f>Mai!E20</f>
        <v>0</v>
      </c>
      <c r="F252" s="18">
        <f>Mai!F20</f>
        <v>0</v>
      </c>
      <c r="G252" s="12">
        <f>Mai!G20</f>
        <v>0</v>
      </c>
      <c r="H252" s="34" t="str">
        <f>Mai!H20</f>
        <v/>
      </c>
      <c r="I252" s="32"/>
      <c r="J252" s="14">
        <f>Mai!J20</f>
        <v>0</v>
      </c>
      <c r="K252" s="11">
        <f>Mai!K20</f>
        <v>0</v>
      </c>
      <c r="L252" s="32"/>
      <c r="M252" s="13">
        <f>Mai!M20</f>
        <v>0</v>
      </c>
      <c r="N252" s="32"/>
      <c r="O252" s="12">
        <f>Mai!O20</f>
        <v>0</v>
      </c>
      <c r="P252" s="32"/>
      <c r="Q252" s="98">
        <f t="shared" si="21"/>
        <v>0</v>
      </c>
      <c r="R252" s="98">
        <f t="shared" si="22"/>
        <v>0</v>
      </c>
      <c r="S252" s="98">
        <f t="shared" si="23"/>
        <v>0</v>
      </c>
      <c r="T252" s="12">
        <f t="shared" si="24"/>
        <v>0</v>
      </c>
      <c r="U252" s="32"/>
      <c r="V252" s="93">
        <f t="shared" si="25"/>
        <v>0</v>
      </c>
      <c r="W252" s="32"/>
      <c r="X252" s="93">
        <f t="shared" si="26"/>
        <v>0</v>
      </c>
      <c r="Y252" s="32"/>
      <c r="Z252" s="93">
        <f t="shared" si="27"/>
        <v>0</v>
      </c>
    </row>
    <row r="253" spans="2:26">
      <c r="B253" s="33" t="str">
        <f>Mai!B21</f>
        <v/>
      </c>
      <c r="C253" s="33" t="str">
        <f>Mai!C21</f>
        <v/>
      </c>
      <c r="D253" s="29"/>
      <c r="E253" s="18">
        <f>Mai!E21</f>
        <v>0</v>
      </c>
      <c r="F253" s="18">
        <f>Mai!F21</f>
        <v>0</v>
      </c>
      <c r="G253" s="12">
        <f>Mai!G21</f>
        <v>0</v>
      </c>
      <c r="H253" s="34" t="str">
        <f>Mai!H21</f>
        <v/>
      </c>
      <c r="I253" s="32"/>
      <c r="J253" s="14">
        <f>Mai!J21</f>
        <v>0</v>
      </c>
      <c r="K253" s="11">
        <f>Mai!K21</f>
        <v>0</v>
      </c>
      <c r="L253" s="32"/>
      <c r="M253" s="13">
        <f>Mai!M21</f>
        <v>0</v>
      </c>
      <c r="N253" s="32"/>
      <c r="O253" s="12">
        <f>Mai!O21</f>
        <v>0</v>
      </c>
      <c r="P253" s="32"/>
      <c r="Q253" s="98">
        <f t="shared" si="21"/>
        <v>0</v>
      </c>
      <c r="R253" s="98">
        <f t="shared" si="22"/>
        <v>0</v>
      </c>
      <c r="S253" s="98">
        <f t="shared" si="23"/>
        <v>0</v>
      </c>
      <c r="T253" s="12">
        <f t="shared" si="24"/>
        <v>0</v>
      </c>
      <c r="U253" s="32"/>
      <c r="V253" s="93">
        <f t="shared" si="25"/>
        <v>0</v>
      </c>
      <c r="W253" s="32"/>
      <c r="X253" s="93">
        <f t="shared" si="26"/>
        <v>0</v>
      </c>
      <c r="Y253" s="32"/>
      <c r="Z253" s="93">
        <f t="shared" si="27"/>
        <v>0</v>
      </c>
    </row>
    <row r="254" spans="2:26">
      <c r="B254" s="33" t="str">
        <f>Mai!B22</f>
        <v/>
      </c>
      <c r="C254" s="33" t="str">
        <f>Mai!C22</f>
        <v/>
      </c>
      <c r="D254" s="29"/>
      <c r="E254" s="18">
        <f>Mai!E22</f>
        <v>0</v>
      </c>
      <c r="F254" s="18">
        <f>Mai!F22</f>
        <v>0</v>
      </c>
      <c r="G254" s="12">
        <f>Mai!G22</f>
        <v>0</v>
      </c>
      <c r="H254" s="34" t="str">
        <f>Mai!H22</f>
        <v/>
      </c>
      <c r="I254" s="32"/>
      <c r="J254" s="14">
        <f>Mai!J22</f>
        <v>0</v>
      </c>
      <c r="K254" s="11">
        <f>Mai!K22</f>
        <v>0</v>
      </c>
      <c r="L254" s="32"/>
      <c r="M254" s="13">
        <f>Mai!M22</f>
        <v>0</v>
      </c>
      <c r="N254" s="32"/>
      <c r="O254" s="12">
        <f>Mai!O22</f>
        <v>0</v>
      </c>
      <c r="P254" s="32"/>
      <c r="Q254" s="98">
        <f t="shared" si="21"/>
        <v>0</v>
      </c>
      <c r="R254" s="98">
        <f t="shared" si="22"/>
        <v>0</v>
      </c>
      <c r="S254" s="98">
        <f t="shared" si="23"/>
        <v>0</v>
      </c>
      <c r="T254" s="12">
        <f t="shared" si="24"/>
        <v>0</v>
      </c>
      <c r="U254" s="32"/>
      <c r="V254" s="93">
        <f t="shared" si="25"/>
        <v>0</v>
      </c>
      <c r="W254" s="32"/>
      <c r="X254" s="93">
        <f t="shared" si="26"/>
        <v>0</v>
      </c>
      <c r="Y254" s="32"/>
      <c r="Z254" s="93">
        <f t="shared" si="27"/>
        <v>0</v>
      </c>
    </row>
    <row r="255" spans="2:26">
      <c r="B255" s="33" t="str">
        <f>Mai!B23</f>
        <v/>
      </c>
      <c r="C255" s="33" t="str">
        <f>Mai!C23</f>
        <v/>
      </c>
      <c r="D255" s="29"/>
      <c r="E255" s="18">
        <f>Mai!E23</f>
        <v>0</v>
      </c>
      <c r="F255" s="18">
        <f>Mai!F23</f>
        <v>0</v>
      </c>
      <c r="G255" s="12">
        <f>Mai!G23</f>
        <v>0</v>
      </c>
      <c r="H255" s="34" t="str">
        <f>Mai!H23</f>
        <v/>
      </c>
      <c r="I255" s="32"/>
      <c r="J255" s="14">
        <f>Mai!J23</f>
        <v>0</v>
      </c>
      <c r="K255" s="11">
        <f>Mai!K23</f>
        <v>0</v>
      </c>
      <c r="L255" s="32"/>
      <c r="M255" s="13">
        <f>Mai!M23</f>
        <v>0</v>
      </c>
      <c r="N255" s="32"/>
      <c r="O255" s="12">
        <f>Mai!O23</f>
        <v>0</v>
      </c>
      <c r="P255" s="32"/>
      <c r="Q255" s="98">
        <f t="shared" si="21"/>
        <v>0</v>
      </c>
      <c r="R255" s="98">
        <f t="shared" si="22"/>
        <v>0</v>
      </c>
      <c r="S255" s="98">
        <f t="shared" si="23"/>
        <v>0</v>
      </c>
      <c r="T255" s="12">
        <f t="shared" si="24"/>
        <v>0</v>
      </c>
      <c r="U255" s="32"/>
      <c r="V255" s="93">
        <f t="shared" si="25"/>
        <v>0</v>
      </c>
      <c r="W255" s="32"/>
      <c r="X255" s="93">
        <f t="shared" si="26"/>
        <v>0</v>
      </c>
      <c r="Y255" s="32"/>
      <c r="Z255" s="93">
        <f t="shared" si="27"/>
        <v>0</v>
      </c>
    </row>
    <row r="256" spans="2:26">
      <c r="B256" s="33" t="str">
        <f>Mai!B24</f>
        <v/>
      </c>
      <c r="C256" s="33" t="str">
        <f>Mai!C24</f>
        <v/>
      </c>
      <c r="D256" s="29"/>
      <c r="E256" s="18">
        <f>Mai!E24</f>
        <v>0</v>
      </c>
      <c r="F256" s="18">
        <f>Mai!F24</f>
        <v>0</v>
      </c>
      <c r="G256" s="12">
        <f>Mai!G24</f>
        <v>0</v>
      </c>
      <c r="H256" s="34" t="str">
        <f>Mai!H24</f>
        <v/>
      </c>
      <c r="I256" s="32"/>
      <c r="J256" s="14">
        <f>Mai!J24</f>
        <v>0</v>
      </c>
      <c r="K256" s="11">
        <f>Mai!K24</f>
        <v>0</v>
      </c>
      <c r="L256" s="32"/>
      <c r="M256" s="13">
        <f>Mai!M24</f>
        <v>0</v>
      </c>
      <c r="N256" s="32"/>
      <c r="O256" s="12">
        <f>Mai!O24</f>
        <v>0</v>
      </c>
      <c r="P256" s="32"/>
      <c r="Q256" s="98">
        <f t="shared" si="21"/>
        <v>0</v>
      </c>
      <c r="R256" s="98">
        <f t="shared" si="22"/>
        <v>0</v>
      </c>
      <c r="S256" s="98">
        <f t="shared" si="23"/>
        <v>0</v>
      </c>
      <c r="T256" s="12">
        <f t="shared" si="24"/>
        <v>0</v>
      </c>
      <c r="U256" s="32"/>
      <c r="V256" s="93">
        <f t="shared" si="25"/>
        <v>0</v>
      </c>
      <c r="W256" s="32"/>
      <c r="X256" s="93">
        <f t="shared" si="26"/>
        <v>0</v>
      </c>
      <c r="Y256" s="32"/>
      <c r="Z256" s="93">
        <f t="shared" si="27"/>
        <v>0</v>
      </c>
    </row>
    <row r="257" spans="2:26">
      <c r="B257" s="33" t="str">
        <f>Mai!B25</f>
        <v/>
      </c>
      <c r="C257" s="33" t="str">
        <f>Mai!C25</f>
        <v/>
      </c>
      <c r="D257" s="29"/>
      <c r="E257" s="18">
        <f>Mai!E25</f>
        <v>0</v>
      </c>
      <c r="F257" s="18">
        <f>Mai!F25</f>
        <v>0</v>
      </c>
      <c r="G257" s="12">
        <f>Mai!G25</f>
        <v>0</v>
      </c>
      <c r="H257" s="34" t="str">
        <f>Mai!H25</f>
        <v/>
      </c>
      <c r="I257" s="32"/>
      <c r="J257" s="14">
        <f>Mai!J25</f>
        <v>0</v>
      </c>
      <c r="K257" s="11">
        <f>Mai!K25</f>
        <v>0</v>
      </c>
      <c r="L257" s="32"/>
      <c r="M257" s="13">
        <f>Mai!M25</f>
        <v>0</v>
      </c>
      <c r="N257" s="32"/>
      <c r="O257" s="12">
        <f>Mai!O25</f>
        <v>0</v>
      </c>
      <c r="P257" s="32"/>
      <c r="Q257" s="98">
        <f t="shared" si="21"/>
        <v>0</v>
      </c>
      <c r="R257" s="98">
        <f t="shared" si="22"/>
        <v>0</v>
      </c>
      <c r="S257" s="98">
        <f t="shared" si="23"/>
        <v>0</v>
      </c>
      <c r="T257" s="12">
        <f t="shared" si="24"/>
        <v>0</v>
      </c>
      <c r="U257" s="32"/>
      <c r="V257" s="93">
        <f t="shared" si="25"/>
        <v>0</v>
      </c>
      <c r="W257" s="32"/>
      <c r="X257" s="93">
        <f t="shared" si="26"/>
        <v>0</v>
      </c>
      <c r="Y257" s="32"/>
      <c r="Z257" s="93">
        <f t="shared" si="27"/>
        <v>0</v>
      </c>
    </row>
    <row r="258" spans="2:26">
      <c r="B258" s="33" t="str">
        <f>Mai!B26</f>
        <v/>
      </c>
      <c r="C258" s="33" t="str">
        <f>Mai!C26</f>
        <v/>
      </c>
      <c r="D258" s="29"/>
      <c r="E258" s="18">
        <f>Mai!E26</f>
        <v>0</v>
      </c>
      <c r="F258" s="18">
        <f>Mai!F26</f>
        <v>0</v>
      </c>
      <c r="G258" s="12">
        <f>Mai!G26</f>
        <v>0</v>
      </c>
      <c r="H258" s="34" t="str">
        <f>Mai!H26</f>
        <v/>
      </c>
      <c r="I258" s="32"/>
      <c r="J258" s="14">
        <f>Mai!J26</f>
        <v>0</v>
      </c>
      <c r="K258" s="11">
        <f>Mai!K26</f>
        <v>0</v>
      </c>
      <c r="L258" s="32"/>
      <c r="M258" s="13">
        <f>Mai!M26</f>
        <v>0</v>
      </c>
      <c r="N258" s="32"/>
      <c r="O258" s="12">
        <f>Mai!O26</f>
        <v>0</v>
      </c>
      <c r="P258" s="32"/>
      <c r="Q258" s="98">
        <f t="shared" si="21"/>
        <v>0</v>
      </c>
      <c r="R258" s="98">
        <f t="shared" si="22"/>
        <v>0</v>
      </c>
      <c r="S258" s="98">
        <f t="shared" si="23"/>
        <v>0</v>
      </c>
      <c r="T258" s="12">
        <f t="shared" si="24"/>
        <v>0</v>
      </c>
      <c r="U258" s="32"/>
      <c r="V258" s="93">
        <f t="shared" si="25"/>
        <v>0</v>
      </c>
      <c r="W258" s="32"/>
      <c r="X258" s="93">
        <f t="shared" si="26"/>
        <v>0</v>
      </c>
      <c r="Y258" s="32"/>
      <c r="Z258" s="93">
        <f t="shared" si="27"/>
        <v>0</v>
      </c>
    </row>
    <row r="259" spans="2:26">
      <c r="B259" s="33" t="str">
        <f>Mai!B27</f>
        <v/>
      </c>
      <c r="C259" s="33" t="str">
        <f>Mai!C27</f>
        <v/>
      </c>
      <c r="D259" s="29"/>
      <c r="E259" s="18">
        <f>Mai!E27</f>
        <v>0</v>
      </c>
      <c r="F259" s="18">
        <f>Mai!F27</f>
        <v>0</v>
      </c>
      <c r="G259" s="12">
        <f>Mai!G27</f>
        <v>0</v>
      </c>
      <c r="H259" s="34" t="str">
        <f>Mai!H27</f>
        <v/>
      </c>
      <c r="I259" s="32"/>
      <c r="J259" s="14">
        <f>Mai!J27</f>
        <v>0</v>
      </c>
      <c r="K259" s="11">
        <f>Mai!K27</f>
        <v>0</v>
      </c>
      <c r="L259" s="32"/>
      <c r="M259" s="13">
        <f>Mai!M27</f>
        <v>0</v>
      </c>
      <c r="N259" s="32"/>
      <c r="O259" s="12">
        <f>Mai!O27</f>
        <v>0</v>
      </c>
      <c r="P259" s="32"/>
      <c r="Q259" s="98">
        <f t="shared" si="21"/>
        <v>0</v>
      </c>
      <c r="R259" s="98">
        <f t="shared" si="22"/>
        <v>0</v>
      </c>
      <c r="S259" s="98">
        <f t="shared" si="23"/>
        <v>0</v>
      </c>
      <c r="T259" s="12">
        <f t="shared" si="24"/>
        <v>0</v>
      </c>
      <c r="U259" s="32"/>
      <c r="V259" s="93">
        <f t="shared" si="25"/>
        <v>0</v>
      </c>
      <c r="W259" s="32"/>
      <c r="X259" s="93">
        <f t="shared" si="26"/>
        <v>0</v>
      </c>
      <c r="Y259" s="32"/>
      <c r="Z259" s="93">
        <f t="shared" si="27"/>
        <v>0</v>
      </c>
    </row>
    <row r="260" spans="2:26">
      <c r="B260" s="33" t="str">
        <f>Mai!B28</f>
        <v/>
      </c>
      <c r="C260" s="33" t="str">
        <f>Mai!C28</f>
        <v/>
      </c>
      <c r="D260" s="29"/>
      <c r="E260" s="18">
        <f>Mai!E28</f>
        <v>0</v>
      </c>
      <c r="F260" s="18">
        <f>Mai!F28</f>
        <v>0</v>
      </c>
      <c r="G260" s="12">
        <f>Mai!G28</f>
        <v>0</v>
      </c>
      <c r="H260" s="34" t="str">
        <f>Mai!H28</f>
        <v/>
      </c>
      <c r="I260" s="32"/>
      <c r="J260" s="14">
        <f>Mai!J28</f>
        <v>0</v>
      </c>
      <c r="K260" s="11">
        <f>Mai!K28</f>
        <v>0</v>
      </c>
      <c r="L260" s="32"/>
      <c r="M260" s="13">
        <f>Mai!M28</f>
        <v>0</v>
      </c>
      <c r="N260" s="32"/>
      <c r="O260" s="12">
        <f>Mai!O28</f>
        <v>0</v>
      </c>
      <c r="P260" s="32"/>
      <c r="Q260" s="98">
        <f t="shared" si="21"/>
        <v>0</v>
      </c>
      <c r="R260" s="98">
        <f t="shared" si="22"/>
        <v>0</v>
      </c>
      <c r="S260" s="98">
        <f t="shared" si="23"/>
        <v>0</v>
      </c>
      <c r="T260" s="12">
        <f t="shared" si="24"/>
        <v>0</v>
      </c>
      <c r="U260" s="32"/>
      <c r="V260" s="93">
        <f t="shared" si="25"/>
        <v>0</v>
      </c>
      <c r="W260" s="32"/>
      <c r="X260" s="93">
        <f t="shared" si="26"/>
        <v>0</v>
      </c>
      <c r="Y260" s="32"/>
      <c r="Z260" s="93">
        <f t="shared" si="27"/>
        <v>0</v>
      </c>
    </row>
    <row r="261" spans="2:26">
      <c r="B261" s="33" t="str">
        <f>Mai!B29</f>
        <v/>
      </c>
      <c r="C261" s="33" t="str">
        <f>Mai!C29</f>
        <v/>
      </c>
      <c r="D261" s="29"/>
      <c r="E261" s="18">
        <f>Mai!E29</f>
        <v>0</v>
      </c>
      <c r="F261" s="18">
        <f>Mai!F29</f>
        <v>0</v>
      </c>
      <c r="G261" s="12">
        <f>Mai!G29</f>
        <v>0</v>
      </c>
      <c r="H261" s="34" t="str">
        <f>Mai!H29</f>
        <v/>
      </c>
      <c r="I261" s="32"/>
      <c r="J261" s="14">
        <f>Mai!J29</f>
        <v>0</v>
      </c>
      <c r="K261" s="11">
        <f>Mai!K29</f>
        <v>0</v>
      </c>
      <c r="L261" s="32"/>
      <c r="M261" s="13">
        <f>Mai!M29</f>
        <v>0</v>
      </c>
      <c r="N261" s="32"/>
      <c r="O261" s="12">
        <f>Mai!O29</f>
        <v>0</v>
      </c>
      <c r="P261" s="32"/>
      <c r="Q261" s="98">
        <f t="shared" si="21"/>
        <v>0</v>
      </c>
      <c r="R261" s="98">
        <f t="shared" si="22"/>
        <v>0</v>
      </c>
      <c r="S261" s="98">
        <f t="shared" si="23"/>
        <v>0</v>
      </c>
      <c r="T261" s="12">
        <f t="shared" si="24"/>
        <v>0</v>
      </c>
      <c r="U261" s="32"/>
      <c r="V261" s="93">
        <f t="shared" si="25"/>
        <v>0</v>
      </c>
      <c r="W261" s="32"/>
      <c r="X261" s="93">
        <f t="shared" si="26"/>
        <v>0</v>
      </c>
      <c r="Y261" s="32"/>
      <c r="Z261" s="93">
        <f t="shared" si="27"/>
        <v>0</v>
      </c>
    </row>
    <row r="262" spans="2:26">
      <c r="B262" s="33" t="str">
        <f>Mai!B30</f>
        <v/>
      </c>
      <c r="C262" s="33" t="str">
        <f>Mai!C30</f>
        <v/>
      </c>
      <c r="D262" s="29"/>
      <c r="E262" s="18">
        <f>Mai!E30</f>
        <v>0</v>
      </c>
      <c r="F262" s="18">
        <f>Mai!F30</f>
        <v>0</v>
      </c>
      <c r="G262" s="12">
        <f>Mai!G30</f>
        <v>0</v>
      </c>
      <c r="H262" s="34" t="str">
        <f>Mai!H30</f>
        <v/>
      </c>
      <c r="I262" s="32"/>
      <c r="J262" s="14">
        <f>Mai!J30</f>
        <v>0</v>
      </c>
      <c r="K262" s="11">
        <f>Mai!K30</f>
        <v>0</v>
      </c>
      <c r="L262" s="32"/>
      <c r="M262" s="13">
        <f>Mai!M30</f>
        <v>0</v>
      </c>
      <c r="N262" s="32"/>
      <c r="O262" s="12">
        <f>Mai!O30</f>
        <v>0</v>
      </c>
      <c r="P262" s="32"/>
      <c r="Q262" s="98">
        <f t="shared" si="21"/>
        <v>0</v>
      </c>
      <c r="R262" s="98">
        <f t="shared" si="22"/>
        <v>0</v>
      </c>
      <c r="S262" s="98">
        <f t="shared" si="23"/>
        <v>0</v>
      </c>
      <c r="T262" s="12">
        <f t="shared" si="24"/>
        <v>0</v>
      </c>
      <c r="U262" s="32"/>
      <c r="V262" s="93">
        <f t="shared" si="25"/>
        <v>0</v>
      </c>
      <c r="W262" s="32"/>
      <c r="X262" s="93">
        <f t="shared" si="26"/>
        <v>0</v>
      </c>
      <c r="Y262" s="32"/>
      <c r="Z262" s="93">
        <f t="shared" si="27"/>
        <v>0</v>
      </c>
    </row>
    <row r="263" spans="2:26">
      <c r="B263" s="33" t="str">
        <f>Mai!B31</f>
        <v/>
      </c>
      <c r="C263" s="33" t="str">
        <f>Mai!C31</f>
        <v/>
      </c>
      <c r="D263" s="29"/>
      <c r="E263" s="18">
        <f>Mai!E31</f>
        <v>0</v>
      </c>
      <c r="F263" s="18">
        <f>Mai!F31</f>
        <v>0</v>
      </c>
      <c r="G263" s="12">
        <f>Mai!G31</f>
        <v>0</v>
      </c>
      <c r="H263" s="34" t="str">
        <f>Mai!H31</f>
        <v/>
      </c>
      <c r="I263" s="32"/>
      <c r="J263" s="14">
        <f>Mai!J31</f>
        <v>0</v>
      </c>
      <c r="K263" s="11">
        <f>Mai!K31</f>
        <v>0</v>
      </c>
      <c r="L263" s="32"/>
      <c r="M263" s="13">
        <f>Mai!M31</f>
        <v>0</v>
      </c>
      <c r="N263" s="32"/>
      <c r="O263" s="12">
        <f>Mai!O31</f>
        <v>0</v>
      </c>
      <c r="P263" s="32"/>
      <c r="Q263" s="98">
        <f t="shared" si="21"/>
        <v>0</v>
      </c>
      <c r="R263" s="98">
        <f t="shared" si="22"/>
        <v>0</v>
      </c>
      <c r="S263" s="98">
        <f t="shared" si="23"/>
        <v>0</v>
      </c>
      <c r="T263" s="12">
        <f t="shared" si="24"/>
        <v>0</v>
      </c>
      <c r="U263" s="32"/>
      <c r="V263" s="93">
        <f t="shared" si="25"/>
        <v>0</v>
      </c>
      <c r="W263" s="32"/>
      <c r="X263" s="93">
        <f t="shared" si="26"/>
        <v>0</v>
      </c>
      <c r="Y263" s="32"/>
      <c r="Z263" s="93">
        <f t="shared" si="27"/>
        <v>0</v>
      </c>
    </row>
    <row r="264" spans="2:26">
      <c r="B264" s="33" t="str">
        <f>Mai!B32</f>
        <v/>
      </c>
      <c r="C264" s="33" t="str">
        <f>Mai!C32</f>
        <v/>
      </c>
      <c r="D264" s="29"/>
      <c r="E264" s="18">
        <f>Mai!E32</f>
        <v>0</v>
      </c>
      <c r="F264" s="18">
        <f>Mai!F32</f>
        <v>0</v>
      </c>
      <c r="G264" s="12">
        <f>Mai!G32</f>
        <v>0</v>
      </c>
      <c r="H264" s="34" t="str">
        <f>Mai!H32</f>
        <v/>
      </c>
      <c r="I264" s="32"/>
      <c r="J264" s="14">
        <f>Mai!J32</f>
        <v>0</v>
      </c>
      <c r="K264" s="11">
        <f>Mai!K32</f>
        <v>0</v>
      </c>
      <c r="L264" s="32"/>
      <c r="M264" s="13">
        <f>Mai!M32</f>
        <v>0</v>
      </c>
      <c r="N264" s="32"/>
      <c r="O264" s="12">
        <f>Mai!O32</f>
        <v>0</v>
      </c>
      <c r="P264" s="32"/>
      <c r="Q264" s="98">
        <f t="shared" ref="Q264:Q327" si="28">IF($AB$6=0,IFERROR(M264/$M$6*($Q$6),0),"Achtung Fehler!")</f>
        <v>0</v>
      </c>
      <c r="R264" s="98">
        <f t="shared" ref="R264:R327" si="29">IF($AB$6=0,IFERROR(M264/$M$6*($R$6),0),"Achtung Fehler!")</f>
        <v>0</v>
      </c>
      <c r="S264" s="98">
        <f t="shared" ref="S264:S327" si="30">IF($AB$6=0,IFERROR(M264/$M$6*($S$6),0),"Achtung Fehler!")</f>
        <v>0</v>
      </c>
      <c r="T264" s="12">
        <f t="shared" ref="T264:T327" si="31">SUM(Q264:S264)</f>
        <v>0</v>
      </c>
      <c r="U264" s="32"/>
      <c r="V264" s="93">
        <f t="shared" ref="V264:V327" si="32">M264-T264</f>
        <v>0</v>
      </c>
      <c r="W264" s="32"/>
      <c r="X264" s="93">
        <f t="shared" ref="X264:X327" si="33">J264</f>
        <v>0</v>
      </c>
      <c r="Y264" s="32"/>
      <c r="Z264" s="93">
        <f t="shared" ref="Z264:Z327" si="34">M264-Q264-R264-X264</f>
        <v>0</v>
      </c>
    </row>
    <row r="265" spans="2:26">
      <c r="B265" s="33" t="str">
        <f>Mai!B33</f>
        <v/>
      </c>
      <c r="C265" s="33" t="str">
        <f>Mai!C33</f>
        <v/>
      </c>
      <c r="D265" s="29"/>
      <c r="E265" s="18">
        <f>Mai!E33</f>
        <v>0</v>
      </c>
      <c r="F265" s="18">
        <f>Mai!F33</f>
        <v>0</v>
      </c>
      <c r="G265" s="12">
        <f>Mai!G33</f>
        <v>0</v>
      </c>
      <c r="H265" s="34" t="str">
        <f>Mai!H33</f>
        <v/>
      </c>
      <c r="I265" s="32"/>
      <c r="J265" s="14">
        <f>Mai!J33</f>
        <v>0</v>
      </c>
      <c r="K265" s="11">
        <f>Mai!K33</f>
        <v>0</v>
      </c>
      <c r="L265" s="32"/>
      <c r="M265" s="13">
        <f>Mai!M33</f>
        <v>0</v>
      </c>
      <c r="N265" s="32"/>
      <c r="O265" s="12">
        <f>Mai!O33</f>
        <v>0</v>
      </c>
      <c r="P265" s="32"/>
      <c r="Q265" s="98">
        <f t="shared" si="28"/>
        <v>0</v>
      </c>
      <c r="R265" s="98">
        <f t="shared" si="29"/>
        <v>0</v>
      </c>
      <c r="S265" s="98">
        <f t="shared" si="30"/>
        <v>0</v>
      </c>
      <c r="T265" s="12">
        <f t="shared" si="31"/>
        <v>0</v>
      </c>
      <c r="U265" s="32"/>
      <c r="V265" s="93">
        <f t="shared" si="32"/>
        <v>0</v>
      </c>
      <c r="W265" s="32"/>
      <c r="X265" s="93">
        <f t="shared" si="33"/>
        <v>0</v>
      </c>
      <c r="Y265" s="32"/>
      <c r="Z265" s="93">
        <f t="shared" si="34"/>
        <v>0</v>
      </c>
    </row>
    <row r="266" spans="2:26">
      <c r="B266" s="33" t="str">
        <f>Mai!B34</f>
        <v/>
      </c>
      <c r="C266" s="33" t="str">
        <f>Mai!C34</f>
        <v/>
      </c>
      <c r="D266" s="29"/>
      <c r="E266" s="18">
        <f>Mai!E34</f>
        <v>0</v>
      </c>
      <c r="F266" s="18">
        <f>Mai!F34</f>
        <v>0</v>
      </c>
      <c r="G266" s="12">
        <f>Mai!G34</f>
        <v>0</v>
      </c>
      <c r="H266" s="34" t="str">
        <f>Mai!H34</f>
        <v/>
      </c>
      <c r="I266" s="32"/>
      <c r="J266" s="14">
        <f>Mai!J34</f>
        <v>0</v>
      </c>
      <c r="K266" s="11">
        <f>Mai!K34</f>
        <v>0</v>
      </c>
      <c r="L266" s="32"/>
      <c r="M266" s="13">
        <f>Mai!M34</f>
        <v>0</v>
      </c>
      <c r="N266" s="32"/>
      <c r="O266" s="12">
        <f>Mai!O34</f>
        <v>0</v>
      </c>
      <c r="P266" s="32"/>
      <c r="Q266" s="98">
        <f t="shared" si="28"/>
        <v>0</v>
      </c>
      <c r="R266" s="98">
        <f t="shared" si="29"/>
        <v>0</v>
      </c>
      <c r="S266" s="98">
        <f t="shared" si="30"/>
        <v>0</v>
      </c>
      <c r="T266" s="12">
        <f t="shared" si="31"/>
        <v>0</v>
      </c>
      <c r="U266" s="32"/>
      <c r="V266" s="93">
        <f t="shared" si="32"/>
        <v>0</v>
      </c>
      <c r="W266" s="32"/>
      <c r="X266" s="93">
        <f t="shared" si="33"/>
        <v>0</v>
      </c>
      <c r="Y266" s="32"/>
      <c r="Z266" s="93">
        <f t="shared" si="34"/>
        <v>0</v>
      </c>
    </row>
    <row r="267" spans="2:26">
      <c r="B267" s="33" t="str">
        <f>Mai!B35</f>
        <v/>
      </c>
      <c r="C267" s="33" t="str">
        <f>Mai!C35</f>
        <v/>
      </c>
      <c r="D267" s="29"/>
      <c r="E267" s="18">
        <f>Mai!E35</f>
        <v>0</v>
      </c>
      <c r="F267" s="18">
        <f>Mai!F35</f>
        <v>0</v>
      </c>
      <c r="G267" s="12">
        <f>Mai!G35</f>
        <v>0</v>
      </c>
      <c r="H267" s="34" t="str">
        <f>Mai!H35</f>
        <v/>
      </c>
      <c r="I267" s="32"/>
      <c r="J267" s="14">
        <f>Mai!J35</f>
        <v>0</v>
      </c>
      <c r="K267" s="11">
        <f>Mai!K35</f>
        <v>0</v>
      </c>
      <c r="L267" s="32"/>
      <c r="M267" s="13">
        <f>Mai!M35</f>
        <v>0</v>
      </c>
      <c r="N267" s="32"/>
      <c r="O267" s="12">
        <f>Mai!O35</f>
        <v>0</v>
      </c>
      <c r="P267" s="32"/>
      <c r="Q267" s="98">
        <f t="shared" si="28"/>
        <v>0</v>
      </c>
      <c r="R267" s="98">
        <f t="shared" si="29"/>
        <v>0</v>
      </c>
      <c r="S267" s="98">
        <f t="shared" si="30"/>
        <v>0</v>
      </c>
      <c r="T267" s="12">
        <f t="shared" si="31"/>
        <v>0</v>
      </c>
      <c r="U267" s="32"/>
      <c r="V267" s="93">
        <f t="shared" si="32"/>
        <v>0</v>
      </c>
      <c r="W267" s="32"/>
      <c r="X267" s="93">
        <f t="shared" si="33"/>
        <v>0</v>
      </c>
      <c r="Y267" s="32"/>
      <c r="Z267" s="93">
        <f t="shared" si="34"/>
        <v>0</v>
      </c>
    </row>
    <row r="268" spans="2:26">
      <c r="B268" s="33" t="str">
        <f>Mai!B36</f>
        <v/>
      </c>
      <c r="C268" s="33" t="str">
        <f>Mai!C36</f>
        <v/>
      </c>
      <c r="D268" s="29"/>
      <c r="E268" s="18">
        <f>Mai!E36</f>
        <v>0</v>
      </c>
      <c r="F268" s="18">
        <f>Mai!F36</f>
        <v>0</v>
      </c>
      <c r="G268" s="12">
        <f>Mai!G36</f>
        <v>0</v>
      </c>
      <c r="H268" s="34" t="str">
        <f>Mai!H36</f>
        <v/>
      </c>
      <c r="I268" s="32"/>
      <c r="J268" s="14">
        <f>Mai!J36</f>
        <v>0</v>
      </c>
      <c r="K268" s="11">
        <f>Mai!K36</f>
        <v>0</v>
      </c>
      <c r="L268" s="32"/>
      <c r="M268" s="13">
        <f>Mai!M36</f>
        <v>0</v>
      </c>
      <c r="N268" s="32"/>
      <c r="O268" s="12">
        <f>Mai!O36</f>
        <v>0</v>
      </c>
      <c r="P268" s="32"/>
      <c r="Q268" s="98">
        <f t="shared" si="28"/>
        <v>0</v>
      </c>
      <c r="R268" s="98">
        <f t="shared" si="29"/>
        <v>0</v>
      </c>
      <c r="S268" s="98">
        <f t="shared" si="30"/>
        <v>0</v>
      </c>
      <c r="T268" s="12">
        <f t="shared" si="31"/>
        <v>0</v>
      </c>
      <c r="U268" s="32"/>
      <c r="V268" s="93">
        <f t="shared" si="32"/>
        <v>0</v>
      </c>
      <c r="W268" s="32"/>
      <c r="X268" s="93">
        <f t="shared" si="33"/>
        <v>0</v>
      </c>
      <c r="Y268" s="32"/>
      <c r="Z268" s="93">
        <f t="shared" si="34"/>
        <v>0</v>
      </c>
    </row>
    <row r="269" spans="2:26">
      <c r="B269" s="33" t="str">
        <f>Mai!B37</f>
        <v/>
      </c>
      <c r="C269" s="33" t="str">
        <f>Mai!C37</f>
        <v/>
      </c>
      <c r="D269" s="29"/>
      <c r="E269" s="18">
        <f>Mai!E37</f>
        <v>0</v>
      </c>
      <c r="F269" s="18">
        <f>Mai!F37</f>
        <v>0</v>
      </c>
      <c r="G269" s="12">
        <f>Mai!G37</f>
        <v>0</v>
      </c>
      <c r="H269" s="34" t="str">
        <f>Mai!H37</f>
        <v/>
      </c>
      <c r="I269" s="32"/>
      <c r="J269" s="14">
        <f>Mai!J37</f>
        <v>0</v>
      </c>
      <c r="K269" s="11">
        <f>Mai!K37</f>
        <v>0</v>
      </c>
      <c r="L269" s="32"/>
      <c r="M269" s="13">
        <f>Mai!M37</f>
        <v>0</v>
      </c>
      <c r="N269" s="32"/>
      <c r="O269" s="12">
        <f>Mai!O37</f>
        <v>0</v>
      </c>
      <c r="P269" s="32"/>
      <c r="Q269" s="98">
        <f t="shared" si="28"/>
        <v>0</v>
      </c>
      <c r="R269" s="98">
        <f t="shared" si="29"/>
        <v>0</v>
      </c>
      <c r="S269" s="98">
        <f t="shared" si="30"/>
        <v>0</v>
      </c>
      <c r="T269" s="12">
        <f t="shared" si="31"/>
        <v>0</v>
      </c>
      <c r="U269" s="32"/>
      <c r="V269" s="93">
        <f t="shared" si="32"/>
        <v>0</v>
      </c>
      <c r="W269" s="32"/>
      <c r="X269" s="93">
        <f t="shared" si="33"/>
        <v>0</v>
      </c>
      <c r="Y269" s="32"/>
      <c r="Z269" s="93">
        <f t="shared" si="34"/>
        <v>0</v>
      </c>
    </row>
    <row r="270" spans="2:26">
      <c r="B270" s="33" t="str">
        <f>Mai!B38</f>
        <v/>
      </c>
      <c r="C270" s="33" t="str">
        <f>Mai!C38</f>
        <v/>
      </c>
      <c r="D270" s="29"/>
      <c r="E270" s="18">
        <f>Mai!E38</f>
        <v>0</v>
      </c>
      <c r="F270" s="18">
        <f>Mai!F38</f>
        <v>0</v>
      </c>
      <c r="G270" s="12">
        <f>Mai!G38</f>
        <v>0</v>
      </c>
      <c r="H270" s="34" t="str">
        <f>Mai!H38</f>
        <v/>
      </c>
      <c r="I270" s="32"/>
      <c r="J270" s="14">
        <f>Mai!J38</f>
        <v>0</v>
      </c>
      <c r="K270" s="11">
        <f>Mai!K38</f>
        <v>0</v>
      </c>
      <c r="L270" s="32"/>
      <c r="M270" s="13">
        <f>Mai!M38</f>
        <v>0</v>
      </c>
      <c r="N270" s="32"/>
      <c r="O270" s="12">
        <f>Mai!O38</f>
        <v>0</v>
      </c>
      <c r="P270" s="32"/>
      <c r="Q270" s="98">
        <f t="shared" si="28"/>
        <v>0</v>
      </c>
      <c r="R270" s="98">
        <f t="shared" si="29"/>
        <v>0</v>
      </c>
      <c r="S270" s="98">
        <f t="shared" si="30"/>
        <v>0</v>
      </c>
      <c r="T270" s="12">
        <f t="shared" si="31"/>
        <v>0</v>
      </c>
      <c r="U270" s="32"/>
      <c r="V270" s="93">
        <f t="shared" si="32"/>
        <v>0</v>
      </c>
      <c r="W270" s="32"/>
      <c r="X270" s="93">
        <f t="shared" si="33"/>
        <v>0</v>
      </c>
      <c r="Y270" s="32"/>
      <c r="Z270" s="93">
        <f t="shared" si="34"/>
        <v>0</v>
      </c>
    </row>
    <row r="271" spans="2:26">
      <c r="B271" s="33" t="str">
        <f>Mai!B39</f>
        <v/>
      </c>
      <c r="C271" s="33" t="str">
        <f>Mai!C39</f>
        <v/>
      </c>
      <c r="D271" s="29"/>
      <c r="E271" s="18">
        <f>Mai!E39</f>
        <v>0</v>
      </c>
      <c r="F271" s="18">
        <f>Mai!F39</f>
        <v>0</v>
      </c>
      <c r="G271" s="12">
        <f>Mai!G39</f>
        <v>0</v>
      </c>
      <c r="H271" s="34" t="str">
        <f>Mai!H39</f>
        <v/>
      </c>
      <c r="I271" s="32"/>
      <c r="J271" s="14">
        <f>Mai!J39</f>
        <v>0</v>
      </c>
      <c r="K271" s="11">
        <f>Mai!K39</f>
        <v>0</v>
      </c>
      <c r="L271" s="32"/>
      <c r="M271" s="13">
        <f>Mai!M39</f>
        <v>0</v>
      </c>
      <c r="N271" s="32"/>
      <c r="O271" s="12">
        <f>Mai!O39</f>
        <v>0</v>
      </c>
      <c r="P271" s="32"/>
      <c r="Q271" s="98">
        <f t="shared" si="28"/>
        <v>0</v>
      </c>
      <c r="R271" s="98">
        <f t="shared" si="29"/>
        <v>0</v>
      </c>
      <c r="S271" s="98">
        <f t="shared" si="30"/>
        <v>0</v>
      </c>
      <c r="T271" s="12">
        <f t="shared" si="31"/>
        <v>0</v>
      </c>
      <c r="U271" s="32"/>
      <c r="V271" s="93">
        <f t="shared" si="32"/>
        <v>0</v>
      </c>
      <c r="W271" s="32"/>
      <c r="X271" s="93">
        <f t="shared" si="33"/>
        <v>0</v>
      </c>
      <c r="Y271" s="32"/>
      <c r="Z271" s="93">
        <f t="shared" si="34"/>
        <v>0</v>
      </c>
    </row>
    <row r="272" spans="2:26">
      <c r="B272" s="33" t="str">
        <f>Mai!B40</f>
        <v/>
      </c>
      <c r="C272" s="33" t="str">
        <f>Mai!C40</f>
        <v/>
      </c>
      <c r="D272" s="29"/>
      <c r="E272" s="18">
        <f>Mai!E40</f>
        <v>0</v>
      </c>
      <c r="F272" s="18">
        <f>Mai!F40</f>
        <v>0</v>
      </c>
      <c r="G272" s="12">
        <f>Mai!G40</f>
        <v>0</v>
      </c>
      <c r="H272" s="34" t="str">
        <f>Mai!H40</f>
        <v/>
      </c>
      <c r="I272" s="32"/>
      <c r="J272" s="14">
        <f>Mai!J40</f>
        <v>0</v>
      </c>
      <c r="K272" s="11">
        <f>Mai!K40</f>
        <v>0</v>
      </c>
      <c r="L272" s="32"/>
      <c r="M272" s="13">
        <f>Mai!M40</f>
        <v>0</v>
      </c>
      <c r="N272" s="32"/>
      <c r="O272" s="12">
        <f>Mai!O40</f>
        <v>0</v>
      </c>
      <c r="P272" s="32"/>
      <c r="Q272" s="98">
        <f t="shared" si="28"/>
        <v>0</v>
      </c>
      <c r="R272" s="98">
        <f t="shared" si="29"/>
        <v>0</v>
      </c>
      <c r="S272" s="98">
        <f t="shared" si="30"/>
        <v>0</v>
      </c>
      <c r="T272" s="12">
        <f t="shared" si="31"/>
        <v>0</v>
      </c>
      <c r="U272" s="32"/>
      <c r="V272" s="93">
        <f t="shared" si="32"/>
        <v>0</v>
      </c>
      <c r="W272" s="32"/>
      <c r="X272" s="93">
        <f t="shared" si="33"/>
        <v>0</v>
      </c>
      <c r="Y272" s="32"/>
      <c r="Z272" s="93">
        <f t="shared" si="34"/>
        <v>0</v>
      </c>
    </row>
    <row r="273" spans="2:26">
      <c r="B273" s="33" t="str">
        <f>Mai!B41</f>
        <v/>
      </c>
      <c r="C273" s="33" t="str">
        <f>Mai!C41</f>
        <v/>
      </c>
      <c r="D273" s="29"/>
      <c r="E273" s="18">
        <f>Mai!E41</f>
        <v>0</v>
      </c>
      <c r="F273" s="18">
        <f>Mai!F41</f>
        <v>0</v>
      </c>
      <c r="G273" s="12">
        <f>Mai!G41</f>
        <v>0</v>
      </c>
      <c r="H273" s="34" t="str">
        <f>Mai!H41</f>
        <v/>
      </c>
      <c r="I273" s="32"/>
      <c r="J273" s="14">
        <f>Mai!J41</f>
        <v>0</v>
      </c>
      <c r="K273" s="11">
        <f>Mai!K41</f>
        <v>0</v>
      </c>
      <c r="L273" s="32"/>
      <c r="M273" s="13">
        <f>Mai!M41</f>
        <v>0</v>
      </c>
      <c r="N273" s="32"/>
      <c r="O273" s="12">
        <f>Mai!O41</f>
        <v>0</v>
      </c>
      <c r="P273" s="32"/>
      <c r="Q273" s="98">
        <f t="shared" si="28"/>
        <v>0</v>
      </c>
      <c r="R273" s="98">
        <f t="shared" si="29"/>
        <v>0</v>
      </c>
      <c r="S273" s="98">
        <f t="shared" si="30"/>
        <v>0</v>
      </c>
      <c r="T273" s="12">
        <f t="shared" si="31"/>
        <v>0</v>
      </c>
      <c r="U273" s="32"/>
      <c r="V273" s="93">
        <f t="shared" si="32"/>
        <v>0</v>
      </c>
      <c r="W273" s="32"/>
      <c r="X273" s="93">
        <f t="shared" si="33"/>
        <v>0</v>
      </c>
      <c r="Y273" s="32"/>
      <c r="Z273" s="93">
        <f t="shared" si="34"/>
        <v>0</v>
      </c>
    </row>
    <row r="274" spans="2:26">
      <c r="B274" s="33" t="str">
        <f>Mai!B42</f>
        <v/>
      </c>
      <c r="C274" s="33" t="str">
        <f>Mai!C42</f>
        <v/>
      </c>
      <c r="D274" s="29"/>
      <c r="E274" s="18">
        <f>Mai!E42</f>
        <v>0</v>
      </c>
      <c r="F274" s="18">
        <f>Mai!F42</f>
        <v>0</v>
      </c>
      <c r="G274" s="12">
        <f>Mai!G42</f>
        <v>0</v>
      </c>
      <c r="H274" s="34" t="str">
        <f>Mai!H42</f>
        <v/>
      </c>
      <c r="I274" s="32"/>
      <c r="J274" s="14">
        <f>Mai!J42</f>
        <v>0</v>
      </c>
      <c r="K274" s="11">
        <f>Mai!K42</f>
        <v>0</v>
      </c>
      <c r="L274" s="32"/>
      <c r="M274" s="13">
        <f>Mai!M42</f>
        <v>0</v>
      </c>
      <c r="N274" s="32"/>
      <c r="O274" s="12">
        <f>Mai!O42</f>
        <v>0</v>
      </c>
      <c r="P274" s="32"/>
      <c r="Q274" s="98">
        <f t="shared" si="28"/>
        <v>0</v>
      </c>
      <c r="R274" s="98">
        <f t="shared" si="29"/>
        <v>0</v>
      </c>
      <c r="S274" s="98">
        <f t="shared" si="30"/>
        <v>0</v>
      </c>
      <c r="T274" s="12">
        <f t="shared" si="31"/>
        <v>0</v>
      </c>
      <c r="U274" s="32"/>
      <c r="V274" s="93">
        <f t="shared" si="32"/>
        <v>0</v>
      </c>
      <c r="W274" s="32"/>
      <c r="X274" s="93">
        <f t="shared" si="33"/>
        <v>0</v>
      </c>
      <c r="Y274" s="32"/>
      <c r="Z274" s="93">
        <f t="shared" si="34"/>
        <v>0</v>
      </c>
    </row>
    <row r="275" spans="2:26">
      <c r="B275" s="33" t="str">
        <f>Mai!B43</f>
        <v/>
      </c>
      <c r="C275" s="33" t="str">
        <f>Mai!C43</f>
        <v/>
      </c>
      <c r="D275" s="29"/>
      <c r="E275" s="18">
        <f>Mai!E43</f>
        <v>0</v>
      </c>
      <c r="F275" s="18">
        <f>Mai!F43</f>
        <v>0</v>
      </c>
      <c r="G275" s="12">
        <f>Mai!G43</f>
        <v>0</v>
      </c>
      <c r="H275" s="34" t="str">
        <f>Mai!H43</f>
        <v/>
      </c>
      <c r="I275" s="32"/>
      <c r="J275" s="14">
        <f>Mai!J43</f>
        <v>0</v>
      </c>
      <c r="K275" s="11">
        <f>Mai!K43</f>
        <v>0</v>
      </c>
      <c r="L275" s="32"/>
      <c r="M275" s="13">
        <f>Mai!M43</f>
        <v>0</v>
      </c>
      <c r="N275" s="32"/>
      <c r="O275" s="12">
        <f>Mai!O43</f>
        <v>0</v>
      </c>
      <c r="P275" s="32"/>
      <c r="Q275" s="98">
        <f t="shared" si="28"/>
        <v>0</v>
      </c>
      <c r="R275" s="98">
        <f t="shared" si="29"/>
        <v>0</v>
      </c>
      <c r="S275" s="98">
        <f t="shared" si="30"/>
        <v>0</v>
      </c>
      <c r="T275" s="12">
        <f t="shared" si="31"/>
        <v>0</v>
      </c>
      <c r="U275" s="32"/>
      <c r="V275" s="93">
        <f t="shared" si="32"/>
        <v>0</v>
      </c>
      <c r="W275" s="32"/>
      <c r="X275" s="93">
        <f t="shared" si="33"/>
        <v>0</v>
      </c>
      <c r="Y275" s="32"/>
      <c r="Z275" s="93">
        <f t="shared" si="34"/>
        <v>0</v>
      </c>
    </row>
    <row r="276" spans="2:26">
      <c r="B276" s="33" t="str">
        <f>Mai!B44</f>
        <v/>
      </c>
      <c r="C276" s="33" t="str">
        <f>Mai!C44</f>
        <v/>
      </c>
      <c r="D276" s="29"/>
      <c r="E276" s="18">
        <f>Mai!E44</f>
        <v>0</v>
      </c>
      <c r="F276" s="18">
        <f>Mai!F44</f>
        <v>0</v>
      </c>
      <c r="G276" s="12">
        <f>Mai!G44</f>
        <v>0</v>
      </c>
      <c r="H276" s="34" t="str">
        <f>Mai!H44</f>
        <v/>
      </c>
      <c r="I276" s="32"/>
      <c r="J276" s="14">
        <f>Mai!J44</f>
        <v>0</v>
      </c>
      <c r="K276" s="11">
        <f>Mai!K44</f>
        <v>0</v>
      </c>
      <c r="L276" s="32"/>
      <c r="M276" s="13">
        <f>Mai!M44</f>
        <v>0</v>
      </c>
      <c r="N276" s="32"/>
      <c r="O276" s="12">
        <f>Mai!O44</f>
        <v>0</v>
      </c>
      <c r="P276" s="32"/>
      <c r="Q276" s="98">
        <f t="shared" si="28"/>
        <v>0</v>
      </c>
      <c r="R276" s="98">
        <f t="shared" si="29"/>
        <v>0</v>
      </c>
      <c r="S276" s="98">
        <f t="shared" si="30"/>
        <v>0</v>
      </c>
      <c r="T276" s="12">
        <f t="shared" si="31"/>
        <v>0</v>
      </c>
      <c r="U276" s="32"/>
      <c r="V276" s="93">
        <f t="shared" si="32"/>
        <v>0</v>
      </c>
      <c r="W276" s="32"/>
      <c r="X276" s="93">
        <f t="shared" si="33"/>
        <v>0</v>
      </c>
      <c r="Y276" s="32"/>
      <c r="Z276" s="93">
        <f t="shared" si="34"/>
        <v>0</v>
      </c>
    </row>
    <row r="277" spans="2:26">
      <c r="B277" s="33" t="str">
        <f>Mai!B45</f>
        <v/>
      </c>
      <c r="C277" s="33" t="str">
        <f>Mai!C45</f>
        <v/>
      </c>
      <c r="D277" s="29"/>
      <c r="E277" s="18">
        <f>Mai!E45</f>
        <v>0</v>
      </c>
      <c r="F277" s="18">
        <f>Mai!F45</f>
        <v>0</v>
      </c>
      <c r="G277" s="12">
        <f>Mai!G45</f>
        <v>0</v>
      </c>
      <c r="H277" s="34" t="str">
        <f>Mai!H45</f>
        <v/>
      </c>
      <c r="I277" s="32"/>
      <c r="J277" s="14">
        <f>Mai!J45</f>
        <v>0</v>
      </c>
      <c r="K277" s="11">
        <f>Mai!K45</f>
        <v>0</v>
      </c>
      <c r="L277" s="32"/>
      <c r="M277" s="13">
        <f>Mai!M45</f>
        <v>0</v>
      </c>
      <c r="N277" s="32"/>
      <c r="O277" s="12">
        <f>Mai!O45</f>
        <v>0</v>
      </c>
      <c r="P277" s="32"/>
      <c r="Q277" s="98">
        <f t="shared" si="28"/>
        <v>0</v>
      </c>
      <c r="R277" s="98">
        <f t="shared" si="29"/>
        <v>0</v>
      </c>
      <c r="S277" s="98">
        <f t="shared" si="30"/>
        <v>0</v>
      </c>
      <c r="T277" s="12">
        <f t="shared" si="31"/>
        <v>0</v>
      </c>
      <c r="U277" s="32"/>
      <c r="V277" s="93">
        <f t="shared" si="32"/>
        <v>0</v>
      </c>
      <c r="W277" s="32"/>
      <c r="X277" s="93">
        <f t="shared" si="33"/>
        <v>0</v>
      </c>
      <c r="Y277" s="32"/>
      <c r="Z277" s="93">
        <f t="shared" si="34"/>
        <v>0</v>
      </c>
    </row>
    <row r="278" spans="2:26">
      <c r="B278" s="33" t="str">
        <f>Mai!B46</f>
        <v/>
      </c>
      <c r="C278" s="33" t="str">
        <f>Mai!C46</f>
        <v/>
      </c>
      <c r="D278" s="29"/>
      <c r="E278" s="18">
        <f>Mai!E46</f>
        <v>0</v>
      </c>
      <c r="F278" s="18">
        <f>Mai!F46</f>
        <v>0</v>
      </c>
      <c r="G278" s="12">
        <f>Mai!G46</f>
        <v>0</v>
      </c>
      <c r="H278" s="34" t="str">
        <f>Mai!H46</f>
        <v/>
      </c>
      <c r="I278" s="32"/>
      <c r="J278" s="14">
        <f>Mai!J46</f>
        <v>0</v>
      </c>
      <c r="K278" s="11">
        <f>Mai!K46</f>
        <v>0</v>
      </c>
      <c r="L278" s="32"/>
      <c r="M278" s="13">
        <f>Mai!M46</f>
        <v>0</v>
      </c>
      <c r="N278" s="32"/>
      <c r="O278" s="12">
        <f>Mai!O46</f>
        <v>0</v>
      </c>
      <c r="P278" s="32"/>
      <c r="Q278" s="98">
        <f t="shared" si="28"/>
        <v>0</v>
      </c>
      <c r="R278" s="98">
        <f t="shared" si="29"/>
        <v>0</v>
      </c>
      <c r="S278" s="98">
        <f t="shared" si="30"/>
        <v>0</v>
      </c>
      <c r="T278" s="12">
        <f t="shared" si="31"/>
        <v>0</v>
      </c>
      <c r="U278" s="32"/>
      <c r="V278" s="93">
        <f t="shared" si="32"/>
        <v>0</v>
      </c>
      <c r="W278" s="32"/>
      <c r="X278" s="93">
        <f t="shared" si="33"/>
        <v>0</v>
      </c>
      <c r="Y278" s="32"/>
      <c r="Z278" s="93">
        <f t="shared" si="34"/>
        <v>0</v>
      </c>
    </row>
    <row r="279" spans="2:26">
      <c r="B279" s="33" t="str">
        <f>Mai!B47</f>
        <v/>
      </c>
      <c r="C279" s="33" t="str">
        <f>Mai!C47</f>
        <v/>
      </c>
      <c r="D279" s="29"/>
      <c r="E279" s="18">
        <f>Mai!E47</f>
        <v>0</v>
      </c>
      <c r="F279" s="18">
        <f>Mai!F47</f>
        <v>0</v>
      </c>
      <c r="G279" s="12">
        <f>Mai!G47</f>
        <v>0</v>
      </c>
      <c r="H279" s="34" t="str">
        <f>Mai!H47</f>
        <v/>
      </c>
      <c r="I279" s="32"/>
      <c r="J279" s="14">
        <f>Mai!J47</f>
        <v>0</v>
      </c>
      <c r="K279" s="11">
        <f>Mai!K47</f>
        <v>0</v>
      </c>
      <c r="L279" s="32"/>
      <c r="M279" s="13">
        <f>Mai!M47</f>
        <v>0</v>
      </c>
      <c r="N279" s="32"/>
      <c r="O279" s="12">
        <f>Mai!O47</f>
        <v>0</v>
      </c>
      <c r="P279" s="32"/>
      <c r="Q279" s="98">
        <f t="shared" si="28"/>
        <v>0</v>
      </c>
      <c r="R279" s="98">
        <f t="shared" si="29"/>
        <v>0</v>
      </c>
      <c r="S279" s="98">
        <f t="shared" si="30"/>
        <v>0</v>
      </c>
      <c r="T279" s="12">
        <f t="shared" si="31"/>
        <v>0</v>
      </c>
      <c r="U279" s="32"/>
      <c r="V279" s="93">
        <f t="shared" si="32"/>
        <v>0</v>
      </c>
      <c r="W279" s="32"/>
      <c r="X279" s="93">
        <f t="shared" si="33"/>
        <v>0</v>
      </c>
      <c r="Y279" s="32"/>
      <c r="Z279" s="93">
        <f t="shared" si="34"/>
        <v>0</v>
      </c>
    </row>
    <row r="280" spans="2:26">
      <c r="B280" s="33" t="str">
        <f>Mai!B48</f>
        <v/>
      </c>
      <c r="C280" s="33" t="str">
        <f>Mai!C48</f>
        <v/>
      </c>
      <c r="D280" s="29"/>
      <c r="E280" s="18">
        <f>Mai!E48</f>
        <v>0</v>
      </c>
      <c r="F280" s="18">
        <f>Mai!F48</f>
        <v>0</v>
      </c>
      <c r="G280" s="12">
        <f>Mai!G48</f>
        <v>0</v>
      </c>
      <c r="H280" s="34" t="str">
        <f>Mai!H48</f>
        <v/>
      </c>
      <c r="I280" s="32"/>
      <c r="J280" s="14">
        <f>Mai!J48</f>
        <v>0</v>
      </c>
      <c r="K280" s="11">
        <f>Mai!K48</f>
        <v>0</v>
      </c>
      <c r="L280" s="32"/>
      <c r="M280" s="13">
        <f>Mai!M48</f>
        <v>0</v>
      </c>
      <c r="N280" s="32"/>
      <c r="O280" s="12">
        <f>Mai!O48</f>
        <v>0</v>
      </c>
      <c r="P280" s="32"/>
      <c r="Q280" s="98">
        <f t="shared" si="28"/>
        <v>0</v>
      </c>
      <c r="R280" s="98">
        <f t="shared" si="29"/>
        <v>0</v>
      </c>
      <c r="S280" s="98">
        <f t="shared" si="30"/>
        <v>0</v>
      </c>
      <c r="T280" s="12">
        <f t="shared" si="31"/>
        <v>0</v>
      </c>
      <c r="U280" s="32"/>
      <c r="V280" s="93">
        <f t="shared" si="32"/>
        <v>0</v>
      </c>
      <c r="W280" s="32"/>
      <c r="X280" s="93">
        <f t="shared" si="33"/>
        <v>0</v>
      </c>
      <c r="Y280" s="32"/>
      <c r="Z280" s="93">
        <f t="shared" si="34"/>
        <v>0</v>
      </c>
    </row>
    <row r="281" spans="2:26">
      <c r="B281" s="33" t="str">
        <f>Mai!B49</f>
        <v/>
      </c>
      <c r="C281" s="33" t="str">
        <f>Mai!C49</f>
        <v/>
      </c>
      <c r="D281" s="29"/>
      <c r="E281" s="18">
        <f>Mai!E49</f>
        <v>0</v>
      </c>
      <c r="F281" s="18">
        <f>Mai!F49</f>
        <v>0</v>
      </c>
      <c r="G281" s="12">
        <f>Mai!G49</f>
        <v>0</v>
      </c>
      <c r="H281" s="34" t="str">
        <f>Mai!H49</f>
        <v/>
      </c>
      <c r="I281" s="32"/>
      <c r="J281" s="14">
        <f>Mai!J49</f>
        <v>0</v>
      </c>
      <c r="K281" s="11">
        <f>Mai!K49</f>
        <v>0</v>
      </c>
      <c r="L281" s="32"/>
      <c r="M281" s="13">
        <f>Mai!M49</f>
        <v>0</v>
      </c>
      <c r="N281" s="32"/>
      <c r="O281" s="12">
        <f>Mai!O49</f>
        <v>0</v>
      </c>
      <c r="P281" s="32"/>
      <c r="Q281" s="98">
        <f t="shared" si="28"/>
        <v>0</v>
      </c>
      <c r="R281" s="98">
        <f t="shared" si="29"/>
        <v>0</v>
      </c>
      <c r="S281" s="98">
        <f t="shared" si="30"/>
        <v>0</v>
      </c>
      <c r="T281" s="12">
        <f t="shared" si="31"/>
        <v>0</v>
      </c>
      <c r="U281" s="32"/>
      <c r="V281" s="93">
        <f t="shared" si="32"/>
        <v>0</v>
      </c>
      <c r="W281" s="32"/>
      <c r="X281" s="93">
        <f t="shared" si="33"/>
        <v>0</v>
      </c>
      <c r="Y281" s="32"/>
      <c r="Z281" s="93">
        <f t="shared" si="34"/>
        <v>0</v>
      </c>
    </row>
    <row r="282" spans="2:26">
      <c r="B282" s="33" t="str">
        <f>Mai!B50</f>
        <v/>
      </c>
      <c r="C282" s="33" t="str">
        <f>Mai!C50</f>
        <v/>
      </c>
      <c r="D282" s="29"/>
      <c r="E282" s="18">
        <f>Mai!E50</f>
        <v>0</v>
      </c>
      <c r="F282" s="18">
        <f>Mai!F50</f>
        <v>0</v>
      </c>
      <c r="G282" s="12">
        <f>Mai!G50</f>
        <v>0</v>
      </c>
      <c r="H282" s="34" t="str">
        <f>Mai!H50</f>
        <v/>
      </c>
      <c r="I282" s="32"/>
      <c r="J282" s="14">
        <f>Mai!J50</f>
        <v>0</v>
      </c>
      <c r="K282" s="11">
        <f>Mai!K50</f>
        <v>0</v>
      </c>
      <c r="L282" s="32"/>
      <c r="M282" s="13">
        <f>Mai!M50</f>
        <v>0</v>
      </c>
      <c r="N282" s="32"/>
      <c r="O282" s="12">
        <f>Mai!O50</f>
        <v>0</v>
      </c>
      <c r="P282" s="32"/>
      <c r="Q282" s="98">
        <f t="shared" si="28"/>
        <v>0</v>
      </c>
      <c r="R282" s="98">
        <f t="shared" si="29"/>
        <v>0</v>
      </c>
      <c r="S282" s="98">
        <f t="shared" si="30"/>
        <v>0</v>
      </c>
      <c r="T282" s="12">
        <f t="shared" si="31"/>
        <v>0</v>
      </c>
      <c r="U282" s="32"/>
      <c r="V282" s="93">
        <f t="shared" si="32"/>
        <v>0</v>
      </c>
      <c r="W282" s="32"/>
      <c r="X282" s="93">
        <f t="shared" si="33"/>
        <v>0</v>
      </c>
      <c r="Y282" s="32"/>
      <c r="Z282" s="93">
        <f t="shared" si="34"/>
        <v>0</v>
      </c>
    </row>
    <row r="283" spans="2:26">
      <c r="B283" s="33" t="str">
        <f>Mai!B51</f>
        <v/>
      </c>
      <c r="C283" s="33" t="str">
        <f>Mai!C51</f>
        <v/>
      </c>
      <c r="D283" s="29"/>
      <c r="E283" s="18">
        <f>Mai!E51</f>
        <v>0</v>
      </c>
      <c r="F283" s="18">
        <f>Mai!F51</f>
        <v>0</v>
      </c>
      <c r="G283" s="12">
        <f>Mai!G51</f>
        <v>0</v>
      </c>
      <c r="H283" s="34" t="str">
        <f>Mai!H51</f>
        <v/>
      </c>
      <c r="I283" s="32"/>
      <c r="J283" s="14">
        <f>Mai!J51</f>
        <v>0</v>
      </c>
      <c r="K283" s="11">
        <f>Mai!K51</f>
        <v>0</v>
      </c>
      <c r="L283" s="32"/>
      <c r="M283" s="13">
        <f>Mai!M51</f>
        <v>0</v>
      </c>
      <c r="N283" s="32"/>
      <c r="O283" s="12">
        <f>Mai!O51</f>
        <v>0</v>
      </c>
      <c r="P283" s="32"/>
      <c r="Q283" s="98">
        <f t="shared" si="28"/>
        <v>0</v>
      </c>
      <c r="R283" s="98">
        <f t="shared" si="29"/>
        <v>0</v>
      </c>
      <c r="S283" s="98">
        <f t="shared" si="30"/>
        <v>0</v>
      </c>
      <c r="T283" s="12">
        <f t="shared" si="31"/>
        <v>0</v>
      </c>
      <c r="U283" s="32"/>
      <c r="V283" s="93">
        <f t="shared" si="32"/>
        <v>0</v>
      </c>
      <c r="W283" s="32"/>
      <c r="X283" s="93">
        <f t="shared" si="33"/>
        <v>0</v>
      </c>
      <c r="Y283" s="32"/>
      <c r="Z283" s="93">
        <f t="shared" si="34"/>
        <v>0</v>
      </c>
    </row>
    <row r="284" spans="2:26">
      <c r="B284" s="33" t="str">
        <f>Mai!B52</f>
        <v/>
      </c>
      <c r="C284" s="33" t="str">
        <f>Mai!C52</f>
        <v/>
      </c>
      <c r="D284" s="29"/>
      <c r="E284" s="18">
        <f>Mai!E52</f>
        <v>0</v>
      </c>
      <c r="F284" s="18">
        <f>Mai!F52</f>
        <v>0</v>
      </c>
      <c r="G284" s="12">
        <f>Mai!G52</f>
        <v>0</v>
      </c>
      <c r="H284" s="34" t="str">
        <f>Mai!H52</f>
        <v/>
      </c>
      <c r="I284" s="32"/>
      <c r="J284" s="14">
        <f>Mai!J52</f>
        <v>0</v>
      </c>
      <c r="K284" s="11">
        <f>Mai!K52</f>
        <v>0</v>
      </c>
      <c r="L284" s="32"/>
      <c r="M284" s="13">
        <f>Mai!M52</f>
        <v>0</v>
      </c>
      <c r="N284" s="32"/>
      <c r="O284" s="12">
        <f>Mai!O52</f>
        <v>0</v>
      </c>
      <c r="P284" s="32"/>
      <c r="Q284" s="98">
        <f t="shared" si="28"/>
        <v>0</v>
      </c>
      <c r="R284" s="98">
        <f t="shared" si="29"/>
        <v>0</v>
      </c>
      <c r="S284" s="98">
        <f t="shared" si="30"/>
        <v>0</v>
      </c>
      <c r="T284" s="12">
        <f t="shared" si="31"/>
        <v>0</v>
      </c>
      <c r="U284" s="32"/>
      <c r="V284" s="93">
        <f t="shared" si="32"/>
        <v>0</v>
      </c>
      <c r="W284" s="32"/>
      <c r="X284" s="93">
        <f t="shared" si="33"/>
        <v>0</v>
      </c>
      <c r="Y284" s="32"/>
      <c r="Z284" s="93">
        <f t="shared" si="34"/>
        <v>0</v>
      </c>
    </row>
    <row r="285" spans="2:26">
      <c r="B285" s="33" t="str">
        <f>Mai!B53</f>
        <v/>
      </c>
      <c r="C285" s="33" t="str">
        <f>Mai!C53</f>
        <v/>
      </c>
      <c r="D285" s="29"/>
      <c r="E285" s="18">
        <f>Mai!E53</f>
        <v>0</v>
      </c>
      <c r="F285" s="18">
        <f>Mai!F53</f>
        <v>0</v>
      </c>
      <c r="G285" s="12">
        <f>Mai!G53</f>
        <v>0</v>
      </c>
      <c r="H285" s="34" t="str">
        <f>Mai!H53</f>
        <v/>
      </c>
      <c r="I285" s="32"/>
      <c r="J285" s="14">
        <f>Mai!J53</f>
        <v>0</v>
      </c>
      <c r="K285" s="11">
        <f>Mai!K53</f>
        <v>0</v>
      </c>
      <c r="L285" s="32"/>
      <c r="M285" s="13">
        <f>Mai!M53</f>
        <v>0</v>
      </c>
      <c r="N285" s="32"/>
      <c r="O285" s="12">
        <f>Mai!O53</f>
        <v>0</v>
      </c>
      <c r="P285" s="32"/>
      <c r="Q285" s="98">
        <f t="shared" si="28"/>
        <v>0</v>
      </c>
      <c r="R285" s="98">
        <f t="shared" si="29"/>
        <v>0</v>
      </c>
      <c r="S285" s="98">
        <f t="shared" si="30"/>
        <v>0</v>
      </c>
      <c r="T285" s="12">
        <f t="shared" si="31"/>
        <v>0</v>
      </c>
      <c r="U285" s="32"/>
      <c r="V285" s="93">
        <f t="shared" si="32"/>
        <v>0</v>
      </c>
      <c r="W285" s="32"/>
      <c r="X285" s="93">
        <f t="shared" si="33"/>
        <v>0</v>
      </c>
      <c r="Y285" s="32"/>
      <c r="Z285" s="93">
        <f t="shared" si="34"/>
        <v>0</v>
      </c>
    </row>
    <row r="286" spans="2:26">
      <c r="B286" s="33" t="str">
        <f>Mai!B54</f>
        <v/>
      </c>
      <c r="C286" s="33" t="str">
        <f>Mai!C54</f>
        <v/>
      </c>
      <c r="D286" s="29"/>
      <c r="E286" s="18">
        <f>Mai!E54</f>
        <v>0</v>
      </c>
      <c r="F286" s="18">
        <f>Mai!F54</f>
        <v>0</v>
      </c>
      <c r="G286" s="12">
        <f>Mai!G54</f>
        <v>0</v>
      </c>
      <c r="H286" s="34" t="str">
        <f>Mai!H54</f>
        <v/>
      </c>
      <c r="I286" s="32"/>
      <c r="J286" s="14">
        <f>Mai!J54</f>
        <v>0</v>
      </c>
      <c r="K286" s="11">
        <f>Mai!K54</f>
        <v>0</v>
      </c>
      <c r="L286" s="32"/>
      <c r="M286" s="13">
        <f>Mai!M54</f>
        <v>0</v>
      </c>
      <c r="N286" s="32"/>
      <c r="O286" s="12">
        <f>Mai!O54</f>
        <v>0</v>
      </c>
      <c r="P286" s="32"/>
      <c r="Q286" s="98">
        <f t="shared" si="28"/>
        <v>0</v>
      </c>
      <c r="R286" s="98">
        <f t="shared" si="29"/>
        <v>0</v>
      </c>
      <c r="S286" s="98">
        <f t="shared" si="30"/>
        <v>0</v>
      </c>
      <c r="T286" s="12">
        <f t="shared" si="31"/>
        <v>0</v>
      </c>
      <c r="U286" s="32"/>
      <c r="V286" s="93">
        <f t="shared" si="32"/>
        <v>0</v>
      </c>
      <c r="W286" s="32"/>
      <c r="X286" s="93">
        <f t="shared" si="33"/>
        <v>0</v>
      </c>
      <c r="Y286" s="32"/>
      <c r="Z286" s="93">
        <f t="shared" si="34"/>
        <v>0</v>
      </c>
    </row>
    <row r="287" spans="2:26">
      <c r="B287" s="33" t="str">
        <f>Mai!B55</f>
        <v/>
      </c>
      <c r="C287" s="33" t="str">
        <f>Mai!C55</f>
        <v/>
      </c>
      <c r="D287" s="29"/>
      <c r="E287" s="18">
        <f>Mai!E55</f>
        <v>0</v>
      </c>
      <c r="F287" s="18">
        <f>Mai!F55</f>
        <v>0</v>
      </c>
      <c r="G287" s="12">
        <f>Mai!G55</f>
        <v>0</v>
      </c>
      <c r="H287" s="34" t="str">
        <f>Mai!H55</f>
        <v/>
      </c>
      <c r="I287" s="32"/>
      <c r="J287" s="14">
        <f>Mai!J55</f>
        <v>0</v>
      </c>
      <c r="K287" s="11">
        <f>Mai!K55</f>
        <v>0</v>
      </c>
      <c r="L287" s="32"/>
      <c r="M287" s="13">
        <f>Mai!M55</f>
        <v>0</v>
      </c>
      <c r="N287" s="32"/>
      <c r="O287" s="12">
        <f>Mai!O55</f>
        <v>0</v>
      </c>
      <c r="P287" s="32"/>
      <c r="Q287" s="98">
        <f t="shared" si="28"/>
        <v>0</v>
      </c>
      <c r="R287" s="98">
        <f t="shared" si="29"/>
        <v>0</v>
      </c>
      <c r="S287" s="98">
        <f t="shared" si="30"/>
        <v>0</v>
      </c>
      <c r="T287" s="12">
        <f t="shared" si="31"/>
        <v>0</v>
      </c>
      <c r="U287" s="32"/>
      <c r="V287" s="93">
        <f t="shared" si="32"/>
        <v>0</v>
      </c>
      <c r="W287" s="32"/>
      <c r="X287" s="93">
        <f t="shared" si="33"/>
        <v>0</v>
      </c>
      <c r="Y287" s="32"/>
      <c r="Z287" s="93">
        <f t="shared" si="34"/>
        <v>0</v>
      </c>
    </row>
    <row r="288" spans="2:26">
      <c r="B288" s="33" t="str">
        <f>Mai!B56</f>
        <v/>
      </c>
      <c r="C288" s="33" t="str">
        <f>Mai!C56</f>
        <v/>
      </c>
      <c r="D288" s="29"/>
      <c r="E288" s="18">
        <f>Mai!E56</f>
        <v>0</v>
      </c>
      <c r="F288" s="18">
        <f>Mai!F56</f>
        <v>0</v>
      </c>
      <c r="G288" s="12">
        <f>Mai!G56</f>
        <v>0</v>
      </c>
      <c r="H288" s="34" t="str">
        <f>Mai!H56</f>
        <v/>
      </c>
      <c r="I288" s="32"/>
      <c r="J288" s="14">
        <f>Mai!J56</f>
        <v>0</v>
      </c>
      <c r="K288" s="11">
        <f>Mai!K56</f>
        <v>0</v>
      </c>
      <c r="L288" s="32"/>
      <c r="M288" s="13">
        <f>Mai!M56</f>
        <v>0</v>
      </c>
      <c r="N288" s="32"/>
      <c r="O288" s="12">
        <f>Mai!O56</f>
        <v>0</v>
      </c>
      <c r="P288" s="32"/>
      <c r="Q288" s="98">
        <f t="shared" si="28"/>
        <v>0</v>
      </c>
      <c r="R288" s="98">
        <f t="shared" si="29"/>
        <v>0</v>
      </c>
      <c r="S288" s="98">
        <f t="shared" si="30"/>
        <v>0</v>
      </c>
      <c r="T288" s="12">
        <f t="shared" si="31"/>
        <v>0</v>
      </c>
      <c r="U288" s="32"/>
      <c r="V288" s="93">
        <f t="shared" si="32"/>
        <v>0</v>
      </c>
      <c r="W288" s="32"/>
      <c r="X288" s="93">
        <f t="shared" si="33"/>
        <v>0</v>
      </c>
      <c r="Y288" s="32"/>
      <c r="Z288" s="93">
        <f t="shared" si="34"/>
        <v>0</v>
      </c>
    </row>
    <row r="289" spans="2:26">
      <c r="B289" s="33" t="str">
        <f>Mai!B57</f>
        <v/>
      </c>
      <c r="C289" s="33" t="str">
        <f>Mai!C57</f>
        <v/>
      </c>
      <c r="D289" s="29"/>
      <c r="E289" s="18">
        <f>Mai!E57</f>
        <v>0</v>
      </c>
      <c r="F289" s="18">
        <f>Mai!F57</f>
        <v>0</v>
      </c>
      <c r="G289" s="12">
        <f>Mai!G57</f>
        <v>0</v>
      </c>
      <c r="H289" s="34" t="str">
        <f>Mai!H57</f>
        <v/>
      </c>
      <c r="I289" s="32"/>
      <c r="J289" s="14">
        <f>Mai!J57</f>
        <v>0</v>
      </c>
      <c r="K289" s="11">
        <f>Mai!K57</f>
        <v>0</v>
      </c>
      <c r="L289" s="32"/>
      <c r="M289" s="13">
        <f>Mai!M57</f>
        <v>0</v>
      </c>
      <c r="N289" s="32"/>
      <c r="O289" s="12">
        <f>Mai!O57</f>
        <v>0</v>
      </c>
      <c r="P289" s="32"/>
      <c r="Q289" s="98">
        <f t="shared" si="28"/>
        <v>0</v>
      </c>
      <c r="R289" s="98">
        <f t="shared" si="29"/>
        <v>0</v>
      </c>
      <c r="S289" s="98">
        <f t="shared" si="30"/>
        <v>0</v>
      </c>
      <c r="T289" s="12">
        <f t="shared" si="31"/>
        <v>0</v>
      </c>
      <c r="U289" s="32"/>
      <c r="V289" s="93">
        <f t="shared" si="32"/>
        <v>0</v>
      </c>
      <c r="W289" s="32"/>
      <c r="X289" s="93">
        <f t="shared" si="33"/>
        <v>0</v>
      </c>
      <c r="Y289" s="32"/>
      <c r="Z289" s="93">
        <f t="shared" si="34"/>
        <v>0</v>
      </c>
    </row>
    <row r="290" spans="2:26">
      <c r="B290" s="33" t="str">
        <f>Mai!B58</f>
        <v/>
      </c>
      <c r="C290" s="33" t="str">
        <f>Mai!C58</f>
        <v/>
      </c>
      <c r="D290" s="29"/>
      <c r="E290" s="18">
        <f>Mai!E58</f>
        <v>0</v>
      </c>
      <c r="F290" s="18">
        <f>Mai!F58</f>
        <v>0</v>
      </c>
      <c r="G290" s="12">
        <f>Mai!G58</f>
        <v>0</v>
      </c>
      <c r="H290" s="34" t="str">
        <f>Mai!H58</f>
        <v/>
      </c>
      <c r="I290" s="32"/>
      <c r="J290" s="14">
        <f>Mai!J58</f>
        <v>0</v>
      </c>
      <c r="K290" s="11">
        <f>Mai!K58</f>
        <v>0</v>
      </c>
      <c r="L290" s="32"/>
      <c r="M290" s="13">
        <f>Mai!M58</f>
        <v>0</v>
      </c>
      <c r="N290" s="32"/>
      <c r="O290" s="12">
        <f>Mai!O58</f>
        <v>0</v>
      </c>
      <c r="P290" s="32"/>
      <c r="Q290" s="98">
        <f t="shared" si="28"/>
        <v>0</v>
      </c>
      <c r="R290" s="98">
        <f t="shared" si="29"/>
        <v>0</v>
      </c>
      <c r="S290" s="98">
        <f t="shared" si="30"/>
        <v>0</v>
      </c>
      <c r="T290" s="12">
        <f t="shared" si="31"/>
        <v>0</v>
      </c>
      <c r="U290" s="32"/>
      <c r="V290" s="93">
        <f t="shared" si="32"/>
        <v>0</v>
      </c>
      <c r="W290" s="32"/>
      <c r="X290" s="93">
        <f t="shared" si="33"/>
        <v>0</v>
      </c>
      <c r="Y290" s="32"/>
      <c r="Z290" s="93">
        <f t="shared" si="34"/>
        <v>0</v>
      </c>
    </row>
    <row r="291" spans="2:26">
      <c r="B291" s="33" t="str">
        <f>Mai!B59</f>
        <v/>
      </c>
      <c r="C291" s="33" t="str">
        <f>Mai!C59</f>
        <v/>
      </c>
      <c r="D291" s="29"/>
      <c r="E291" s="18">
        <f>Mai!E59</f>
        <v>0</v>
      </c>
      <c r="F291" s="18">
        <f>Mai!F59</f>
        <v>0</v>
      </c>
      <c r="G291" s="12">
        <f>Mai!G59</f>
        <v>0</v>
      </c>
      <c r="H291" s="34" t="str">
        <f>Mai!H59</f>
        <v/>
      </c>
      <c r="I291" s="32"/>
      <c r="J291" s="14">
        <f>Mai!J59</f>
        <v>0</v>
      </c>
      <c r="K291" s="11">
        <f>Mai!K59</f>
        <v>0</v>
      </c>
      <c r="L291" s="32"/>
      <c r="M291" s="13">
        <f>Mai!M59</f>
        <v>0</v>
      </c>
      <c r="N291" s="32"/>
      <c r="O291" s="12">
        <f>Mai!O59</f>
        <v>0</v>
      </c>
      <c r="P291" s="32"/>
      <c r="Q291" s="98">
        <f t="shared" si="28"/>
        <v>0</v>
      </c>
      <c r="R291" s="98">
        <f t="shared" si="29"/>
        <v>0</v>
      </c>
      <c r="S291" s="98">
        <f t="shared" si="30"/>
        <v>0</v>
      </c>
      <c r="T291" s="12">
        <f t="shared" si="31"/>
        <v>0</v>
      </c>
      <c r="U291" s="32"/>
      <c r="V291" s="93">
        <f t="shared" si="32"/>
        <v>0</v>
      </c>
      <c r="W291" s="32"/>
      <c r="X291" s="93">
        <f t="shared" si="33"/>
        <v>0</v>
      </c>
      <c r="Y291" s="32"/>
      <c r="Z291" s="93">
        <f t="shared" si="34"/>
        <v>0</v>
      </c>
    </row>
    <row r="292" spans="2:26">
      <c r="B292" s="33" t="str">
        <f>Mai!B60</f>
        <v/>
      </c>
      <c r="C292" s="33" t="str">
        <f>Mai!C60</f>
        <v/>
      </c>
      <c r="D292" s="29"/>
      <c r="E292" s="18">
        <f>Mai!E60</f>
        <v>0</v>
      </c>
      <c r="F292" s="18">
        <f>Mai!F60</f>
        <v>0</v>
      </c>
      <c r="G292" s="12">
        <f>Mai!G60</f>
        <v>0</v>
      </c>
      <c r="H292" s="34" t="str">
        <f>Mai!H60</f>
        <v/>
      </c>
      <c r="I292" s="32"/>
      <c r="J292" s="14">
        <f>Mai!J60</f>
        <v>0</v>
      </c>
      <c r="K292" s="11">
        <f>Mai!K60</f>
        <v>0</v>
      </c>
      <c r="L292" s="32"/>
      <c r="M292" s="13">
        <f>Mai!M60</f>
        <v>0</v>
      </c>
      <c r="N292" s="32"/>
      <c r="O292" s="12">
        <f>Mai!O60</f>
        <v>0</v>
      </c>
      <c r="P292" s="32"/>
      <c r="Q292" s="98">
        <f t="shared" si="28"/>
        <v>0</v>
      </c>
      <c r="R292" s="98">
        <f t="shared" si="29"/>
        <v>0</v>
      </c>
      <c r="S292" s="98">
        <f t="shared" si="30"/>
        <v>0</v>
      </c>
      <c r="T292" s="12">
        <f t="shared" si="31"/>
        <v>0</v>
      </c>
      <c r="U292" s="32"/>
      <c r="V292" s="93">
        <f t="shared" si="32"/>
        <v>0</v>
      </c>
      <c r="W292" s="32"/>
      <c r="X292" s="93">
        <f t="shared" si="33"/>
        <v>0</v>
      </c>
      <c r="Y292" s="32"/>
      <c r="Z292" s="93">
        <f t="shared" si="34"/>
        <v>0</v>
      </c>
    </row>
    <row r="293" spans="2:26">
      <c r="B293" s="33" t="str">
        <f>Mai!B61</f>
        <v/>
      </c>
      <c r="C293" s="33" t="str">
        <f>Mai!C61</f>
        <v/>
      </c>
      <c r="D293" s="29"/>
      <c r="E293" s="18">
        <f>Mai!E61</f>
        <v>0</v>
      </c>
      <c r="F293" s="18">
        <f>Mai!F61</f>
        <v>0</v>
      </c>
      <c r="G293" s="12">
        <f>Mai!G61</f>
        <v>0</v>
      </c>
      <c r="H293" s="34" t="str">
        <f>Mai!H61</f>
        <v/>
      </c>
      <c r="I293" s="32"/>
      <c r="J293" s="14">
        <f>Mai!J61</f>
        <v>0</v>
      </c>
      <c r="K293" s="11">
        <f>Mai!K61</f>
        <v>0</v>
      </c>
      <c r="L293" s="32"/>
      <c r="M293" s="13">
        <f>Mai!M61</f>
        <v>0</v>
      </c>
      <c r="N293" s="32"/>
      <c r="O293" s="12">
        <f>Mai!O61</f>
        <v>0</v>
      </c>
      <c r="P293" s="32"/>
      <c r="Q293" s="98">
        <f t="shared" si="28"/>
        <v>0</v>
      </c>
      <c r="R293" s="98">
        <f t="shared" si="29"/>
        <v>0</v>
      </c>
      <c r="S293" s="98">
        <f t="shared" si="30"/>
        <v>0</v>
      </c>
      <c r="T293" s="12">
        <f t="shared" si="31"/>
        <v>0</v>
      </c>
      <c r="U293" s="32"/>
      <c r="V293" s="93">
        <f t="shared" si="32"/>
        <v>0</v>
      </c>
      <c r="W293" s="32"/>
      <c r="X293" s="93">
        <f t="shared" si="33"/>
        <v>0</v>
      </c>
      <c r="Y293" s="32"/>
      <c r="Z293" s="93">
        <f t="shared" si="34"/>
        <v>0</v>
      </c>
    </row>
    <row r="294" spans="2:26">
      <c r="B294" s="33" t="str">
        <f>Mai!B62</f>
        <v/>
      </c>
      <c r="C294" s="33" t="str">
        <f>Mai!C62</f>
        <v/>
      </c>
      <c r="D294" s="29"/>
      <c r="E294" s="18">
        <f>Mai!E62</f>
        <v>0</v>
      </c>
      <c r="F294" s="18">
        <f>Mai!F62</f>
        <v>0</v>
      </c>
      <c r="G294" s="12">
        <f>Mai!G62</f>
        <v>0</v>
      </c>
      <c r="H294" s="34" t="str">
        <f>Mai!H62</f>
        <v/>
      </c>
      <c r="I294" s="32"/>
      <c r="J294" s="14">
        <f>Mai!J62</f>
        <v>0</v>
      </c>
      <c r="K294" s="11">
        <f>Mai!K62</f>
        <v>0</v>
      </c>
      <c r="L294" s="32"/>
      <c r="M294" s="13">
        <f>Mai!M62</f>
        <v>0</v>
      </c>
      <c r="N294" s="32"/>
      <c r="O294" s="12">
        <f>Mai!O62</f>
        <v>0</v>
      </c>
      <c r="P294" s="32"/>
      <c r="Q294" s="98">
        <f t="shared" si="28"/>
        <v>0</v>
      </c>
      <c r="R294" s="98">
        <f t="shared" si="29"/>
        <v>0</v>
      </c>
      <c r="S294" s="98">
        <f t="shared" si="30"/>
        <v>0</v>
      </c>
      <c r="T294" s="12">
        <f t="shared" si="31"/>
        <v>0</v>
      </c>
      <c r="U294" s="32"/>
      <c r="V294" s="93">
        <f t="shared" si="32"/>
        <v>0</v>
      </c>
      <c r="W294" s="32"/>
      <c r="X294" s="93">
        <f t="shared" si="33"/>
        <v>0</v>
      </c>
      <c r="Y294" s="32"/>
      <c r="Z294" s="93">
        <f t="shared" si="34"/>
        <v>0</v>
      </c>
    </row>
    <row r="295" spans="2:26">
      <c r="B295" s="33" t="str">
        <f>Mai!B63</f>
        <v/>
      </c>
      <c r="C295" s="33" t="str">
        <f>Mai!C63</f>
        <v/>
      </c>
      <c r="D295" s="29"/>
      <c r="E295" s="18">
        <f>Mai!E63</f>
        <v>0</v>
      </c>
      <c r="F295" s="18">
        <f>Mai!F63</f>
        <v>0</v>
      </c>
      <c r="G295" s="12">
        <f>Mai!G63</f>
        <v>0</v>
      </c>
      <c r="H295" s="34" t="str">
        <f>Mai!H63</f>
        <v/>
      </c>
      <c r="I295" s="32"/>
      <c r="J295" s="14">
        <f>Mai!J63</f>
        <v>0</v>
      </c>
      <c r="K295" s="11">
        <f>Mai!K63</f>
        <v>0</v>
      </c>
      <c r="L295" s="32"/>
      <c r="M295" s="13">
        <f>Mai!M63</f>
        <v>0</v>
      </c>
      <c r="N295" s="32"/>
      <c r="O295" s="12">
        <f>Mai!O63</f>
        <v>0</v>
      </c>
      <c r="P295" s="32"/>
      <c r="Q295" s="98">
        <f t="shared" si="28"/>
        <v>0</v>
      </c>
      <c r="R295" s="98">
        <f t="shared" si="29"/>
        <v>0</v>
      </c>
      <c r="S295" s="98">
        <f t="shared" si="30"/>
        <v>0</v>
      </c>
      <c r="T295" s="12">
        <f t="shared" si="31"/>
        <v>0</v>
      </c>
      <c r="U295" s="32"/>
      <c r="V295" s="93">
        <f t="shared" si="32"/>
        <v>0</v>
      </c>
      <c r="W295" s="32"/>
      <c r="X295" s="93">
        <f t="shared" si="33"/>
        <v>0</v>
      </c>
      <c r="Y295" s="32"/>
      <c r="Z295" s="93">
        <f t="shared" si="34"/>
        <v>0</v>
      </c>
    </row>
    <row r="296" spans="2:26">
      <c r="B296" s="33" t="str">
        <f>Mai!B64</f>
        <v/>
      </c>
      <c r="C296" s="33" t="str">
        <f>Mai!C64</f>
        <v/>
      </c>
      <c r="D296" s="29"/>
      <c r="E296" s="18">
        <f>Mai!E64</f>
        <v>0</v>
      </c>
      <c r="F296" s="18">
        <f>Mai!F64</f>
        <v>0</v>
      </c>
      <c r="G296" s="12">
        <f>Mai!G64</f>
        <v>0</v>
      </c>
      <c r="H296" s="34" t="str">
        <f>Mai!H64</f>
        <v/>
      </c>
      <c r="I296" s="32"/>
      <c r="J296" s="14">
        <f>Mai!J64</f>
        <v>0</v>
      </c>
      <c r="K296" s="11">
        <f>Mai!K64</f>
        <v>0</v>
      </c>
      <c r="L296" s="32"/>
      <c r="M296" s="13">
        <f>Mai!M64</f>
        <v>0</v>
      </c>
      <c r="N296" s="32"/>
      <c r="O296" s="12">
        <f>Mai!O64</f>
        <v>0</v>
      </c>
      <c r="P296" s="32"/>
      <c r="Q296" s="98">
        <f t="shared" si="28"/>
        <v>0</v>
      </c>
      <c r="R296" s="98">
        <f t="shared" si="29"/>
        <v>0</v>
      </c>
      <c r="S296" s="98">
        <f t="shared" si="30"/>
        <v>0</v>
      </c>
      <c r="T296" s="12">
        <f t="shared" si="31"/>
        <v>0</v>
      </c>
      <c r="U296" s="32"/>
      <c r="V296" s="93">
        <f t="shared" si="32"/>
        <v>0</v>
      </c>
      <c r="W296" s="32"/>
      <c r="X296" s="93">
        <f t="shared" si="33"/>
        <v>0</v>
      </c>
      <c r="Y296" s="32"/>
      <c r="Z296" s="93">
        <f t="shared" si="34"/>
        <v>0</v>
      </c>
    </row>
    <row r="297" spans="2:26">
      <c r="B297" s="33" t="str">
        <f>Mai!B65</f>
        <v/>
      </c>
      <c r="C297" s="33" t="str">
        <f>Mai!C65</f>
        <v/>
      </c>
      <c r="D297" s="29"/>
      <c r="E297" s="18">
        <f>Mai!E65</f>
        <v>0</v>
      </c>
      <c r="F297" s="18">
        <f>Mai!F65</f>
        <v>0</v>
      </c>
      <c r="G297" s="12">
        <f>Mai!G65</f>
        <v>0</v>
      </c>
      <c r="H297" s="34" t="str">
        <f>Mai!H65</f>
        <v/>
      </c>
      <c r="I297" s="32"/>
      <c r="J297" s="14">
        <f>Mai!J65</f>
        <v>0</v>
      </c>
      <c r="K297" s="11">
        <f>Mai!K65</f>
        <v>0</v>
      </c>
      <c r="L297" s="32"/>
      <c r="M297" s="13">
        <f>Mai!M65</f>
        <v>0</v>
      </c>
      <c r="N297" s="32"/>
      <c r="O297" s="12">
        <f>Mai!O65</f>
        <v>0</v>
      </c>
      <c r="P297" s="32"/>
      <c r="Q297" s="98">
        <f t="shared" si="28"/>
        <v>0</v>
      </c>
      <c r="R297" s="98">
        <f t="shared" si="29"/>
        <v>0</v>
      </c>
      <c r="S297" s="98">
        <f t="shared" si="30"/>
        <v>0</v>
      </c>
      <c r="T297" s="12">
        <f t="shared" si="31"/>
        <v>0</v>
      </c>
      <c r="U297" s="32"/>
      <c r="V297" s="93">
        <f t="shared" si="32"/>
        <v>0</v>
      </c>
      <c r="W297" s="32"/>
      <c r="X297" s="93">
        <f t="shared" si="33"/>
        <v>0</v>
      </c>
      <c r="Y297" s="32"/>
      <c r="Z297" s="93">
        <f t="shared" si="34"/>
        <v>0</v>
      </c>
    </row>
    <row r="298" spans="2:26">
      <c r="B298" s="33" t="str">
        <f>Mai!B66</f>
        <v/>
      </c>
      <c r="C298" s="33" t="str">
        <f>Mai!C66</f>
        <v/>
      </c>
      <c r="D298" s="29"/>
      <c r="E298" s="18">
        <f>Mai!E66</f>
        <v>0</v>
      </c>
      <c r="F298" s="18">
        <f>Mai!F66</f>
        <v>0</v>
      </c>
      <c r="G298" s="12">
        <f>Mai!G66</f>
        <v>0</v>
      </c>
      <c r="H298" s="34" t="str">
        <f>Mai!H66</f>
        <v/>
      </c>
      <c r="I298" s="32"/>
      <c r="J298" s="14">
        <f>Mai!J66</f>
        <v>0</v>
      </c>
      <c r="K298" s="11">
        <f>Mai!K66</f>
        <v>0</v>
      </c>
      <c r="L298" s="32"/>
      <c r="M298" s="13">
        <f>Mai!M66</f>
        <v>0</v>
      </c>
      <c r="N298" s="32"/>
      <c r="O298" s="12">
        <f>Mai!O66</f>
        <v>0</v>
      </c>
      <c r="P298" s="32"/>
      <c r="Q298" s="98">
        <f t="shared" si="28"/>
        <v>0</v>
      </c>
      <c r="R298" s="98">
        <f t="shared" si="29"/>
        <v>0</v>
      </c>
      <c r="S298" s="98">
        <f t="shared" si="30"/>
        <v>0</v>
      </c>
      <c r="T298" s="12">
        <f t="shared" si="31"/>
        <v>0</v>
      </c>
      <c r="U298" s="32"/>
      <c r="V298" s="93">
        <f t="shared" si="32"/>
        <v>0</v>
      </c>
      <c r="W298" s="32"/>
      <c r="X298" s="93">
        <f t="shared" si="33"/>
        <v>0</v>
      </c>
      <c r="Y298" s="32"/>
      <c r="Z298" s="93">
        <f t="shared" si="34"/>
        <v>0</v>
      </c>
    </row>
    <row r="299" spans="2:26">
      <c r="B299" s="33" t="str">
        <f>Mai!B67</f>
        <v/>
      </c>
      <c r="C299" s="33" t="str">
        <f>Mai!C67</f>
        <v/>
      </c>
      <c r="D299" s="29"/>
      <c r="E299" s="18">
        <f>Mai!E67</f>
        <v>0</v>
      </c>
      <c r="F299" s="18">
        <f>Mai!F67</f>
        <v>0</v>
      </c>
      <c r="G299" s="12">
        <f>Mai!G67</f>
        <v>0</v>
      </c>
      <c r="H299" s="34" t="str">
        <f>Mai!H67</f>
        <v/>
      </c>
      <c r="I299" s="32"/>
      <c r="J299" s="14">
        <f>Mai!J67</f>
        <v>0</v>
      </c>
      <c r="K299" s="11">
        <f>Mai!K67</f>
        <v>0</v>
      </c>
      <c r="L299" s="32"/>
      <c r="M299" s="13">
        <f>Mai!M67</f>
        <v>0</v>
      </c>
      <c r="N299" s="32"/>
      <c r="O299" s="12">
        <f>Mai!O67</f>
        <v>0</v>
      </c>
      <c r="P299" s="32"/>
      <c r="Q299" s="98">
        <f t="shared" si="28"/>
        <v>0</v>
      </c>
      <c r="R299" s="98">
        <f t="shared" si="29"/>
        <v>0</v>
      </c>
      <c r="S299" s="98">
        <f t="shared" si="30"/>
        <v>0</v>
      </c>
      <c r="T299" s="12">
        <f t="shared" si="31"/>
        <v>0</v>
      </c>
      <c r="U299" s="32"/>
      <c r="V299" s="93">
        <f t="shared" si="32"/>
        <v>0</v>
      </c>
      <c r="W299" s="32"/>
      <c r="X299" s="93">
        <f t="shared" si="33"/>
        <v>0</v>
      </c>
      <c r="Y299" s="32"/>
      <c r="Z299" s="93">
        <f t="shared" si="34"/>
        <v>0</v>
      </c>
    </row>
    <row r="300" spans="2:26">
      <c r="B300" s="33" t="str">
        <f>Mai!B68</f>
        <v/>
      </c>
      <c r="C300" s="33" t="str">
        <f>Mai!C68</f>
        <v/>
      </c>
      <c r="D300" s="29"/>
      <c r="E300" s="18">
        <f>Mai!E68</f>
        <v>0</v>
      </c>
      <c r="F300" s="18">
        <f>Mai!F68</f>
        <v>0</v>
      </c>
      <c r="G300" s="12">
        <f>Mai!G68</f>
        <v>0</v>
      </c>
      <c r="H300" s="34" t="str">
        <f>Mai!H68</f>
        <v/>
      </c>
      <c r="I300" s="32"/>
      <c r="J300" s="14">
        <f>Mai!J68</f>
        <v>0</v>
      </c>
      <c r="K300" s="11">
        <f>Mai!K68</f>
        <v>0</v>
      </c>
      <c r="L300" s="32"/>
      <c r="M300" s="13">
        <f>Mai!M68</f>
        <v>0</v>
      </c>
      <c r="N300" s="32"/>
      <c r="O300" s="12">
        <f>Mai!O68</f>
        <v>0</v>
      </c>
      <c r="P300" s="32"/>
      <c r="Q300" s="98">
        <f t="shared" si="28"/>
        <v>0</v>
      </c>
      <c r="R300" s="98">
        <f t="shared" si="29"/>
        <v>0</v>
      </c>
      <c r="S300" s="98">
        <f t="shared" si="30"/>
        <v>0</v>
      </c>
      <c r="T300" s="12">
        <f t="shared" si="31"/>
        <v>0</v>
      </c>
      <c r="U300" s="32"/>
      <c r="V300" s="93">
        <f t="shared" si="32"/>
        <v>0</v>
      </c>
      <c r="W300" s="32"/>
      <c r="X300" s="93">
        <f t="shared" si="33"/>
        <v>0</v>
      </c>
      <c r="Y300" s="32"/>
      <c r="Z300" s="93">
        <f t="shared" si="34"/>
        <v>0</v>
      </c>
    </row>
    <row r="301" spans="2:26">
      <c r="B301" s="33" t="str">
        <f>Mai!B69</f>
        <v/>
      </c>
      <c r="C301" s="33" t="str">
        <f>Mai!C69</f>
        <v/>
      </c>
      <c r="D301" s="29"/>
      <c r="E301" s="18">
        <f>Mai!E69</f>
        <v>0</v>
      </c>
      <c r="F301" s="18">
        <f>Mai!F69</f>
        <v>0</v>
      </c>
      <c r="G301" s="12">
        <f>Mai!G69</f>
        <v>0</v>
      </c>
      <c r="H301" s="34" t="str">
        <f>Mai!H69</f>
        <v/>
      </c>
      <c r="I301" s="32"/>
      <c r="J301" s="14">
        <f>Mai!J69</f>
        <v>0</v>
      </c>
      <c r="K301" s="11">
        <f>Mai!K69</f>
        <v>0</v>
      </c>
      <c r="L301" s="32"/>
      <c r="M301" s="13">
        <f>Mai!M69</f>
        <v>0</v>
      </c>
      <c r="N301" s="32"/>
      <c r="O301" s="12">
        <f>Mai!O69</f>
        <v>0</v>
      </c>
      <c r="P301" s="32"/>
      <c r="Q301" s="98">
        <f t="shared" si="28"/>
        <v>0</v>
      </c>
      <c r="R301" s="98">
        <f t="shared" si="29"/>
        <v>0</v>
      </c>
      <c r="S301" s="98">
        <f t="shared" si="30"/>
        <v>0</v>
      </c>
      <c r="T301" s="12">
        <f t="shared" si="31"/>
        <v>0</v>
      </c>
      <c r="U301" s="32"/>
      <c r="V301" s="93">
        <f t="shared" si="32"/>
        <v>0</v>
      </c>
      <c r="W301" s="32"/>
      <c r="X301" s="93">
        <f t="shared" si="33"/>
        <v>0</v>
      </c>
      <c r="Y301" s="32"/>
      <c r="Z301" s="93">
        <f t="shared" si="34"/>
        <v>0</v>
      </c>
    </row>
    <row r="302" spans="2:26">
      <c r="B302" s="33" t="str">
        <f>Mai!B70</f>
        <v/>
      </c>
      <c r="C302" s="33" t="str">
        <f>Mai!C70</f>
        <v/>
      </c>
      <c r="D302" s="29"/>
      <c r="E302" s="18">
        <f>Mai!E70</f>
        <v>0</v>
      </c>
      <c r="F302" s="18">
        <f>Mai!F70</f>
        <v>0</v>
      </c>
      <c r="G302" s="12">
        <f>Mai!G70</f>
        <v>0</v>
      </c>
      <c r="H302" s="34" t="str">
        <f>Mai!H70</f>
        <v/>
      </c>
      <c r="I302" s="32"/>
      <c r="J302" s="14">
        <f>Mai!J70</f>
        <v>0</v>
      </c>
      <c r="K302" s="11">
        <f>Mai!K70</f>
        <v>0</v>
      </c>
      <c r="L302" s="32"/>
      <c r="M302" s="13">
        <f>Mai!M70</f>
        <v>0</v>
      </c>
      <c r="N302" s="32"/>
      <c r="O302" s="12">
        <f>Mai!O70</f>
        <v>0</v>
      </c>
      <c r="P302" s="32"/>
      <c r="Q302" s="98">
        <f t="shared" si="28"/>
        <v>0</v>
      </c>
      <c r="R302" s="98">
        <f t="shared" si="29"/>
        <v>0</v>
      </c>
      <c r="S302" s="98">
        <f t="shared" si="30"/>
        <v>0</v>
      </c>
      <c r="T302" s="12">
        <f t="shared" si="31"/>
        <v>0</v>
      </c>
      <c r="U302" s="32"/>
      <c r="V302" s="93">
        <f t="shared" si="32"/>
        <v>0</v>
      </c>
      <c r="W302" s="32"/>
      <c r="X302" s="93">
        <f t="shared" si="33"/>
        <v>0</v>
      </c>
      <c r="Y302" s="32"/>
      <c r="Z302" s="93">
        <f t="shared" si="34"/>
        <v>0</v>
      </c>
    </row>
    <row r="303" spans="2:26">
      <c r="B303" s="33" t="str">
        <f>Mai!B71</f>
        <v/>
      </c>
      <c r="C303" s="33" t="str">
        <f>Mai!C71</f>
        <v/>
      </c>
      <c r="D303" s="29"/>
      <c r="E303" s="18">
        <f>Mai!E71</f>
        <v>0</v>
      </c>
      <c r="F303" s="18">
        <f>Mai!F71</f>
        <v>0</v>
      </c>
      <c r="G303" s="12">
        <f>Mai!G71</f>
        <v>0</v>
      </c>
      <c r="H303" s="34" t="str">
        <f>Mai!H71</f>
        <v/>
      </c>
      <c r="I303" s="32"/>
      <c r="J303" s="14">
        <f>Mai!J71</f>
        <v>0</v>
      </c>
      <c r="K303" s="11">
        <f>Mai!K71</f>
        <v>0</v>
      </c>
      <c r="L303" s="32"/>
      <c r="M303" s="13">
        <f>Mai!M71</f>
        <v>0</v>
      </c>
      <c r="N303" s="32"/>
      <c r="O303" s="12">
        <f>Mai!O71</f>
        <v>0</v>
      </c>
      <c r="P303" s="32"/>
      <c r="Q303" s="98">
        <f t="shared" si="28"/>
        <v>0</v>
      </c>
      <c r="R303" s="98">
        <f t="shared" si="29"/>
        <v>0</v>
      </c>
      <c r="S303" s="98">
        <f t="shared" si="30"/>
        <v>0</v>
      </c>
      <c r="T303" s="12">
        <f t="shared" si="31"/>
        <v>0</v>
      </c>
      <c r="U303" s="32"/>
      <c r="V303" s="93">
        <f t="shared" si="32"/>
        <v>0</v>
      </c>
      <c r="W303" s="32"/>
      <c r="X303" s="93">
        <f t="shared" si="33"/>
        <v>0</v>
      </c>
      <c r="Y303" s="32"/>
      <c r="Z303" s="93">
        <f t="shared" si="34"/>
        <v>0</v>
      </c>
    </row>
    <row r="304" spans="2:26">
      <c r="B304" s="33" t="str">
        <f>Mai!B72</f>
        <v/>
      </c>
      <c r="C304" s="33" t="str">
        <f>Mai!C72</f>
        <v/>
      </c>
      <c r="D304" s="29"/>
      <c r="E304" s="18">
        <f>Mai!E72</f>
        <v>0</v>
      </c>
      <c r="F304" s="18">
        <f>Mai!F72</f>
        <v>0</v>
      </c>
      <c r="G304" s="12">
        <f>Mai!G72</f>
        <v>0</v>
      </c>
      <c r="H304" s="34" t="str">
        <f>Mai!H72</f>
        <v/>
      </c>
      <c r="I304" s="32"/>
      <c r="J304" s="14">
        <f>Mai!J72</f>
        <v>0</v>
      </c>
      <c r="K304" s="11">
        <f>Mai!K72</f>
        <v>0</v>
      </c>
      <c r="L304" s="32"/>
      <c r="M304" s="13">
        <f>Mai!M72</f>
        <v>0</v>
      </c>
      <c r="N304" s="32"/>
      <c r="O304" s="12">
        <f>Mai!O72</f>
        <v>0</v>
      </c>
      <c r="P304" s="32"/>
      <c r="Q304" s="98">
        <f t="shared" si="28"/>
        <v>0</v>
      </c>
      <c r="R304" s="98">
        <f t="shared" si="29"/>
        <v>0</v>
      </c>
      <c r="S304" s="98">
        <f t="shared" si="30"/>
        <v>0</v>
      </c>
      <c r="T304" s="12">
        <f t="shared" si="31"/>
        <v>0</v>
      </c>
      <c r="U304" s="32"/>
      <c r="V304" s="93">
        <f t="shared" si="32"/>
        <v>0</v>
      </c>
      <c r="W304" s="32"/>
      <c r="X304" s="93">
        <f t="shared" si="33"/>
        <v>0</v>
      </c>
      <c r="Y304" s="32"/>
      <c r="Z304" s="93">
        <f t="shared" si="34"/>
        <v>0</v>
      </c>
    </row>
    <row r="305" spans="2:26">
      <c r="B305" s="33" t="str">
        <f>Mai!B73</f>
        <v/>
      </c>
      <c r="C305" s="33" t="str">
        <f>Mai!C73</f>
        <v/>
      </c>
      <c r="D305" s="29"/>
      <c r="E305" s="18">
        <f>Mai!E73</f>
        <v>0</v>
      </c>
      <c r="F305" s="18">
        <f>Mai!F73</f>
        <v>0</v>
      </c>
      <c r="G305" s="12">
        <f>Mai!G73</f>
        <v>0</v>
      </c>
      <c r="H305" s="34" t="str">
        <f>Mai!H73</f>
        <v/>
      </c>
      <c r="I305" s="32"/>
      <c r="J305" s="14">
        <f>Mai!J73</f>
        <v>0</v>
      </c>
      <c r="K305" s="11">
        <f>Mai!K73</f>
        <v>0</v>
      </c>
      <c r="L305" s="32"/>
      <c r="M305" s="13">
        <f>Mai!M73</f>
        <v>0</v>
      </c>
      <c r="N305" s="32"/>
      <c r="O305" s="12">
        <f>Mai!O73</f>
        <v>0</v>
      </c>
      <c r="P305" s="32"/>
      <c r="Q305" s="98">
        <f t="shared" si="28"/>
        <v>0</v>
      </c>
      <c r="R305" s="98">
        <f t="shared" si="29"/>
        <v>0</v>
      </c>
      <c r="S305" s="98">
        <f t="shared" si="30"/>
        <v>0</v>
      </c>
      <c r="T305" s="12">
        <f t="shared" si="31"/>
        <v>0</v>
      </c>
      <c r="U305" s="32"/>
      <c r="V305" s="93">
        <f t="shared" si="32"/>
        <v>0</v>
      </c>
      <c r="W305" s="32"/>
      <c r="X305" s="93">
        <f t="shared" si="33"/>
        <v>0</v>
      </c>
      <c r="Y305" s="32"/>
      <c r="Z305" s="93">
        <f t="shared" si="34"/>
        <v>0</v>
      </c>
    </row>
    <row r="306" spans="2:26">
      <c r="B306" s="33" t="str">
        <f>Mai!B74</f>
        <v/>
      </c>
      <c r="C306" s="33" t="str">
        <f>Mai!C74</f>
        <v/>
      </c>
      <c r="D306" s="29"/>
      <c r="E306" s="18">
        <f>Mai!E74</f>
        <v>0</v>
      </c>
      <c r="F306" s="18">
        <f>Mai!F74</f>
        <v>0</v>
      </c>
      <c r="G306" s="12">
        <f>Mai!G74</f>
        <v>0</v>
      </c>
      <c r="H306" s="34" t="str">
        <f>Mai!H74</f>
        <v/>
      </c>
      <c r="I306" s="32"/>
      <c r="J306" s="14">
        <f>Mai!J74</f>
        <v>0</v>
      </c>
      <c r="K306" s="11">
        <f>Mai!K74</f>
        <v>0</v>
      </c>
      <c r="L306" s="32"/>
      <c r="M306" s="13">
        <f>Mai!M74</f>
        <v>0</v>
      </c>
      <c r="N306" s="32"/>
      <c r="O306" s="12">
        <f>Mai!O74</f>
        <v>0</v>
      </c>
      <c r="P306" s="32"/>
      <c r="Q306" s="98">
        <f t="shared" si="28"/>
        <v>0</v>
      </c>
      <c r="R306" s="98">
        <f t="shared" si="29"/>
        <v>0</v>
      </c>
      <c r="S306" s="98">
        <f t="shared" si="30"/>
        <v>0</v>
      </c>
      <c r="T306" s="12">
        <f t="shared" si="31"/>
        <v>0</v>
      </c>
      <c r="U306" s="32"/>
      <c r="V306" s="93">
        <f t="shared" si="32"/>
        <v>0</v>
      </c>
      <c r="W306" s="32"/>
      <c r="X306" s="93">
        <f t="shared" si="33"/>
        <v>0</v>
      </c>
      <c r="Y306" s="32"/>
      <c r="Z306" s="93">
        <f t="shared" si="34"/>
        <v>0</v>
      </c>
    </row>
    <row r="307" spans="2:26">
      <c r="B307" s="33" t="str">
        <f>Mai!B75</f>
        <v/>
      </c>
      <c r="C307" s="33" t="str">
        <f>Mai!C75</f>
        <v/>
      </c>
      <c r="D307" s="29"/>
      <c r="E307" s="18">
        <f>Mai!E75</f>
        <v>0</v>
      </c>
      <c r="F307" s="18">
        <f>Mai!F75</f>
        <v>0</v>
      </c>
      <c r="G307" s="12">
        <f>Mai!G75</f>
        <v>0</v>
      </c>
      <c r="H307" s="34" t="str">
        <f>Mai!H75</f>
        <v/>
      </c>
      <c r="I307" s="32"/>
      <c r="J307" s="14">
        <f>Mai!J75</f>
        <v>0</v>
      </c>
      <c r="K307" s="11">
        <f>Mai!K75</f>
        <v>0</v>
      </c>
      <c r="L307" s="32"/>
      <c r="M307" s="13">
        <f>Mai!M75</f>
        <v>0</v>
      </c>
      <c r="N307" s="32"/>
      <c r="O307" s="12">
        <f>Mai!O75</f>
        <v>0</v>
      </c>
      <c r="P307" s="32"/>
      <c r="Q307" s="98">
        <f t="shared" si="28"/>
        <v>0</v>
      </c>
      <c r="R307" s="98">
        <f t="shared" si="29"/>
        <v>0</v>
      </c>
      <c r="S307" s="98">
        <f t="shared" si="30"/>
        <v>0</v>
      </c>
      <c r="T307" s="12">
        <f t="shared" si="31"/>
        <v>0</v>
      </c>
      <c r="U307" s="32"/>
      <c r="V307" s="93">
        <f t="shared" si="32"/>
        <v>0</v>
      </c>
      <c r="W307" s="32"/>
      <c r="X307" s="93">
        <f t="shared" si="33"/>
        <v>0</v>
      </c>
      <c r="Y307" s="32"/>
      <c r="Z307" s="93">
        <f t="shared" si="34"/>
        <v>0</v>
      </c>
    </row>
    <row r="308" spans="2:26">
      <c r="B308" s="33" t="str">
        <f>Mai!B76</f>
        <v/>
      </c>
      <c r="C308" s="33" t="str">
        <f>Mai!C76</f>
        <v/>
      </c>
      <c r="D308" s="29"/>
      <c r="E308" s="18">
        <f>Mai!E76</f>
        <v>0</v>
      </c>
      <c r="F308" s="18">
        <f>Mai!F76</f>
        <v>0</v>
      </c>
      <c r="G308" s="12">
        <f>Mai!G76</f>
        <v>0</v>
      </c>
      <c r="H308" s="34" t="str">
        <f>Mai!H76</f>
        <v/>
      </c>
      <c r="I308" s="32"/>
      <c r="J308" s="14">
        <f>Mai!J76</f>
        <v>0</v>
      </c>
      <c r="K308" s="11">
        <f>Mai!K76</f>
        <v>0</v>
      </c>
      <c r="L308" s="32"/>
      <c r="M308" s="13">
        <f>Mai!M76</f>
        <v>0</v>
      </c>
      <c r="N308" s="32"/>
      <c r="O308" s="12">
        <f>Mai!O76</f>
        <v>0</v>
      </c>
      <c r="P308" s="32"/>
      <c r="Q308" s="98">
        <f t="shared" si="28"/>
        <v>0</v>
      </c>
      <c r="R308" s="98">
        <f t="shared" si="29"/>
        <v>0</v>
      </c>
      <c r="S308" s="98">
        <f t="shared" si="30"/>
        <v>0</v>
      </c>
      <c r="T308" s="12">
        <f t="shared" si="31"/>
        <v>0</v>
      </c>
      <c r="U308" s="32"/>
      <c r="V308" s="93">
        <f t="shared" si="32"/>
        <v>0</v>
      </c>
      <c r="W308" s="32"/>
      <c r="X308" s="93">
        <f t="shared" si="33"/>
        <v>0</v>
      </c>
      <c r="Y308" s="32"/>
      <c r="Z308" s="93">
        <f t="shared" si="34"/>
        <v>0</v>
      </c>
    </row>
    <row r="309" spans="2:26">
      <c r="B309" s="33" t="str">
        <f>Mai!B77</f>
        <v/>
      </c>
      <c r="C309" s="33" t="str">
        <f>Mai!C77</f>
        <v/>
      </c>
      <c r="D309" s="29"/>
      <c r="E309" s="18">
        <f>Mai!E77</f>
        <v>0</v>
      </c>
      <c r="F309" s="18">
        <f>Mai!F77</f>
        <v>0</v>
      </c>
      <c r="G309" s="12">
        <f>Mai!G77</f>
        <v>0</v>
      </c>
      <c r="H309" s="34" t="str">
        <f>Mai!H77</f>
        <v/>
      </c>
      <c r="I309" s="32"/>
      <c r="J309" s="14">
        <f>Mai!J77</f>
        <v>0</v>
      </c>
      <c r="K309" s="11">
        <f>Mai!K77</f>
        <v>0</v>
      </c>
      <c r="L309" s="32"/>
      <c r="M309" s="13">
        <f>Mai!M77</f>
        <v>0</v>
      </c>
      <c r="N309" s="32"/>
      <c r="O309" s="12">
        <f>Mai!O77</f>
        <v>0</v>
      </c>
      <c r="P309" s="32"/>
      <c r="Q309" s="98">
        <f t="shared" si="28"/>
        <v>0</v>
      </c>
      <c r="R309" s="98">
        <f t="shared" si="29"/>
        <v>0</v>
      </c>
      <c r="S309" s="98">
        <f t="shared" si="30"/>
        <v>0</v>
      </c>
      <c r="T309" s="12">
        <f t="shared" si="31"/>
        <v>0</v>
      </c>
      <c r="U309" s="32"/>
      <c r="V309" s="93">
        <f t="shared" si="32"/>
        <v>0</v>
      </c>
      <c r="W309" s="32"/>
      <c r="X309" s="93">
        <f t="shared" si="33"/>
        <v>0</v>
      </c>
      <c r="Y309" s="32"/>
      <c r="Z309" s="93">
        <f t="shared" si="34"/>
        <v>0</v>
      </c>
    </row>
    <row r="310" spans="2:26">
      <c r="B310" s="33" t="str">
        <f>Mai!B78</f>
        <v/>
      </c>
      <c r="C310" s="33" t="str">
        <f>Mai!C78</f>
        <v/>
      </c>
      <c r="D310" s="29"/>
      <c r="E310" s="18">
        <f>Mai!E78</f>
        <v>0</v>
      </c>
      <c r="F310" s="18">
        <f>Mai!F78</f>
        <v>0</v>
      </c>
      <c r="G310" s="12">
        <f>Mai!G78</f>
        <v>0</v>
      </c>
      <c r="H310" s="34" t="str">
        <f>Mai!H78</f>
        <v/>
      </c>
      <c r="I310" s="32"/>
      <c r="J310" s="14">
        <f>Mai!J78</f>
        <v>0</v>
      </c>
      <c r="K310" s="11">
        <f>Mai!K78</f>
        <v>0</v>
      </c>
      <c r="L310" s="32"/>
      <c r="M310" s="13">
        <f>Mai!M78</f>
        <v>0</v>
      </c>
      <c r="N310" s="32"/>
      <c r="O310" s="12">
        <f>Mai!O78</f>
        <v>0</v>
      </c>
      <c r="P310" s="32"/>
      <c r="Q310" s="98">
        <f t="shared" si="28"/>
        <v>0</v>
      </c>
      <c r="R310" s="98">
        <f t="shared" si="29"/>
        <v>0</v>
      </c>
      <c r="S310" s="98">
        <f t="shared" si="30"/>
        <v>0</v>
      </c>
      <c r="T310" s="12">
        <f t="shared" si="31"/>
        <v>0</v>
      </c>
      <c r="U310" s="32"/>
      <c r="V310" s="93">
        <f t="shared" si="32"/>
        <v>0</v>
      </c>
      <c r="W310" s="32"/>
      <c r="X310" s="93">
        <f t="shared" si="33"/>
        <v>0</v>
      </c>
      <c r="Y310" s="32"/>
      <c r="Z310" s="93">
        <f t="shared" si="34"/>
        <v>0</v>
      </c>
    </row>
    <row r="311" spans="2:26">
      <c r="B311" s="33" t="str">
        <f>Mai!B79</f>
        <v/>
      </c>
      <c r="C311" s="33" t="str">
        <f>Mai!C79</f>
        <v/>
      </c>
      <c r="D311" s="29"/>
      <c r="E311" s="18">
        <f>Mai!E79</f>
        <v>0</v>
      </c>
      <c r="F311" s="18">
        <f>Mai!F79</f>
        <v>0</v>
      </c>
      <c r="G311" s="12">
        <f>Mai!G79</f>
        <v>0</v>
      </c>
      <c r="H311" s="34" t="str">
        <f>Mai!H79</f>
        <v/>
      </c>
      <c r="I311" s="32"/>
      <c r="J311" s="14">
        <f>Mai!J79</f>
        <v>0</v>
      </c>
      <c r="K311" s="11">
        <f>Mai!K79</f>
        <v>0</v>
      </c>
      <c r="L311" s="32"/>
      <c r="M311" s="13">
        <f>Mai!M79</f>
        <v>0</v>
      </c>
      <c r="N311" s="32"/>
      <c r="O311" s="12">
        <f>Mai!O79</f>
        <v>0</v>
      </c>
      <c r="P311" s="32"/>
      <c r="Q311" s="98">
        <f t="shared" si="28"/>
        <v>0</v>
      </c>
      <c r="R311" s="98">
        <f t="shared" si="29"/>
        <v>0</v>
      </c>
      <c r="S311" s="98">
        <f t="shared" si="30"/>
        <v>0</v>
      </c>
      <c r="T311" s="12">
        <f t="shared" si="31"/>
        <v>0</v>
      </c>
      <c r="U311" s="32"/>
      <c r="V311" s="93">
        <f t="shared" si="32"/>
        <v>0</v>
      </c>
      <c r="W311" s="32"/>
      <c r="X311" s="93">
        <f t="shared" si="33"/>
        <v>0</v>
      </c>
      <c r="Y311" s="32"/>
      <c r="Z311" s="93">
        <f t="shared" si="34"/>
        <v>0</v>
      </c>
    </row>
    <row r="312" spans="2:26">
      <c r="B312" s="33" t="str">
        <f>Mai!B80</f>
        <v/>
      </c>
      <c r="C312" s="33" t="str">
        <f>Mai!C80</f>
        <v/>
      </c>
      <c r="D312" s="29"/>
      <c r="E312" s="18">
        <f>Mai!E80</f>
        <v>0</v>
      </c>
      <c r="F312" s="18">
        <f>Mai!F80</f>
        <v>0</v>
      </c>
      <c r="G312" s="12">
        <f>Mai!G80</f>
        <v>0</v>
      </c>
      <c r="H312" s="34" t="str">
        <f>Mai!H80</f>
        <v/>
      </c>
      <c r="I312" s="32"/>
      <c r="J312" s="14">
        <f>Mai!J80</f>
        <v>0</v>
      </c>
      <c r="K312" s="11">
        <f>Mai!K80</f>
        <v>0</v>
      </c>
      <c r="L312" s="32"/>
      <c r="M312" s="13">
        <f>Mai!M80</f>
        <v>0</v>
      </c>
      <c r="N312" s="32"/>
      <c r="O312" s="12">
        <f>Mai!O80</f>
        <v>0</v>
      </c>
      <c r="P312" s="32"/>
      <c r="Q312" s="98">
        <f t="shared" si="28"/>
        <v>0</v>
      </c>
      <c r="R312" s="98">
        <f t="shared" si="29"/>
        <v>0</v>
      </c>
      <c r="S312" s="98">
        <f t="shared" si="30"/>
        <v>0</v>
      </c>
      <c r="T312" s="12">
        <f t="shared" si="31"/>
        <v>0</v>
      </c>
      <c r="U312" s="32"/>
      <c r="V312" s="93">
        <f t="shared" si="32"/>
        <v>0</v>
      </c>
      <c r="W312" s="32"/>
      <c r="X312" s="93">
        <f t="shared" si="33"/>
        <v>0</v>
      </c>
      <c r="Y312" s="32"/>
      <c r="Z312" s="93">
        <f t="shared" si="34"/>
        <v>0</v>
      </c>
    </row>
    <row r="313" spans="2:26">
      <c r="B313" s="33" t="str">
        <f>Mai!B81</f>
        <v/>
      </c>
      <c r="C313" s="33" t="str">
        <f>Mai!C81</f>
        <v/>
      </c>
      <c r="D313" s="29"/>
      <c r="E313" s="18">
        <f>Mai!E81</f>
        <v>0</v>
      </c>
      <c r="F313" s="18">
        <f>Mai!F81</f>
        <v>0</v>
      </c>
      <c r="G313" s="12">
        <f>Mai!G81</f>
        <v>0</v>
      </c>
      <c r="H313" s="34" t="str">
        <f>Mai!H81</f>
        <v/>
      </c>
      <c r="I313" s="32"/>
      <c r="J313" s="14">
        <f>Mai!J81</f>
        <v>0</v>
      </c>
      <c r="K313" s="11">
        <f>Mai!K81</f>
        <v>0</v>
      </c>
      <c r="L313" s="32"/>
      <c r="M313" s="13">
        <f>Mai!M81</f>
        <v>0</v>
      </c>
      <c r="N313" s="32"/>
      <c r="O313" s="12">
        <f>Mai!O81</f>
        <v>0</v>
      </c>
      <c r="P313" s="32"/>
      <c r="Q313" s="98">
        <f t="shared" si="28"/>
        <v>0</v>
      </c>
      <c r="R313" s="98">
        <f t="shared" si="29"/>
        <v>0</v>
      </c>
      <c r="S313" s="98">
        <f t="shared" si="30"/>
        <v>0</v>
      </c>
      <c r="T313" s="12">
        <f t="shared" si="31"/>
        <v>0</v>
      </c>
      <c r="U313" s="32"/>
      <c r="V313" s="93">
        <f t="shared" si="32"/>
        <v>0</v>
      </c>
      <c r="W313" s="32"/>
      <c r="X313" s="93">
        <f t="shared" si="33"/>
        <v>0</v>
      </c>
      <c r="Y313" s="32"/>
      <c r="Z313" s="93">
        <f t="shared" si="34"/>
        <v>0</v>
      </c>
    </row>
    <row r="314" spans="2:26">
      <c r="B314" s="33" t="str">
        <f>Mai!B82</f>
        <v/>
      </c>
      <c r="C314" s="33" t="str">
        <f>Mai!C82</f>
        <v/>
      </c>
      <c r="D314" s="29"/>
      <c r="E314" s="18">
        <f>Mai!E82</f>
        <v>0</v>
      </c>
      <c r="F314" s="18">
        <f>Mai!F82</f>
        <v>0</v>
      </c>
      <c r="G314" s="12">
        <f>Mai!G82</f>
        <v>0</v>
      </c>
      <c r="H314" s="34" t="str">
        <f>Mai!H82</f>
        <v/>
      </c>
      <c r="I314" s="32"/>
      <c r="J314" s="14">
        <f>Mai!J82</f>
        <v>0</v>
      </c>
      <c r="K314" s="11">
        <f>Mai!K82</f>
        <v>0</v>
      </c>
      <c r="L314" s="32"/>
      <c r="M314" s="13">
        <f>Mai!M82</f>
        <v>0</v>
      </c>
      <c r="N314" s="32"/>
      <c r="O314" s="12">
        <f>Mai!O82</f>
        <v>0</v>
      </c>
      <c r="P314" s="32"/>
      <c r="Q314" s="98">
        <f t="shared" si="28"/>
        <v>0</v>
      </c>
      <c r="R314" s="98">
        <f t="shared" si="29"/>
        <v>0</v>
      </c>
      <c r="S314" s="98">
        <f t="shared" si="30"/>
        <v>0</v>
      </c>
      <c r="T314" s="12">
        <f t="shared" si="31"/>
        <v>0</v>
      </c>
      <c r="U314" s="32"/>
      <c r="V314" s="93">
        <f t="shared" si="32"/>
        <v>0</v>
      </c>
      <c r="W314" s="32"/>
      <c r="X314" s="93">
        <f t="shared" si="33"/>
        <v>0</v>
      </c>
      <c r="Y314" s="32"/>
      <c r="Z314" s="93">
        <f t="shared" si="34"/>
        <v>0</v>
      </c>
    </row>
    <row r="315" spans="2:26">
      <c r="B315" s="33" t="str">
        <f>Mai!B83</f>
        <v/>
      </c>
      <c r="C315" s="33" t="str">
        <f>Mai!C83</f>
        <v/>
      </c>
      <c r="D315" s="29"/>
      <c r="E315" s="18">
        <f>Mai!E83</f>
        <v>0</v>
      </c>
      <c r="F315" s="18">
        <f>Mai!F83</f>
        <v>0</v>
      </c>
      <c r="G315" s="12">
        <f>Mai!G83</f>
        <v>0</v>
      </c>
      <c r="H315" s="34" t="str">
        <f>Mai!H83</f>
        <v/>
      </c>
      <c r="I315" s="32"/>
      <c r="J315" s="14">
        <f>Mai!J83</f>
        <v>0</v>
      </c>
      <c r="K315" s="11">
        <f>Mai!K83</f>
        <v>0</v>
      </c>
      <c r="L315" s="32"/>
      <c r="M315" s="13">
        <f>Mai!M83</f>
        <v>0</v>
      </c>
      <c r="N315" s="32"/>
      <c r="O315" s="12">
        <f>Mai!O83</f>
        <v>0</v>
      </c>
      <c r="P315" s="32"/>
      <c r="Q315" s="98">
        <f t="shared" si="28"/>
        <v>0</v>
      </c>
      <c r="R315" s="98">
        <f t="shared" si="29"/>
        <v>0</v>
      </c>
      <c r="S315" s="98">
        <f t="shared" si="30"/>
        <v>0</v>
      </c>
      <c r="T315" s="12">
        <f t="shared" si="31"/>
        <v>0</v>
      </c>
      <c r="U315" s="32"/>
      <c r="V315" s="93">
        <f t="shared" si="32"/>
        <v>0</v>
      </c>
      <c r="W315" s="32"/>
      <c r="X315" s="93">
        <f t="shared" si="33"/>
        <v>0</v>
      </c>
      <c r="Y315" s="32"/>
      <c r="Z315" s="93">
        <f t="shared" si="34"/>
        <v>0</v>
      </c>
    </row>
    <row r="316" spans="2:26">
      <c r="B316" s="33" t="str">
        <f>Mai!B84</f>
        <v/>
      </c>
      <c r="C316" s="33" t="str">
        <f>Mai!C84</f>
        <v/>
      </c>
      <c r="D316" s="29"/>
      <c r="E316" s="18">
        <f>Mai!E84</f>
        <v>0</v>
      </c>
      <c r="F316" s="18">
        <f>Mai!F84</f>
        <v>0</v>
      </c>
      <c r="G316" s="12">
        <f>Mai!G84</f>
        <v>0</v>
      </c>
      <c r="H316" s="34" t="str">
        <f>Mai!H84</f>
        <v/>
      </c>
      <c r="I316" s="32"/>
      <c r="J316" s="14">
        <f>Mai!J84</f>
        <v>0</v>
      </c>
      <c r="K316" s="11">
        <f>Mai!K84</f>
        <v>0</v>
      </c>
      <c r="L316" s="32"/>
      <c r="M316" s="13">
        <f>Mai!M84</f>
        <v>0</v>
      </c>
      <c r="N316" s="32"/>
      <c r="O316" s="12">
        <f>Mai!O84</f>
        <v>0</v>
      </c>
      <c r="P316" s="32"/>
      <c r="Q316" s="98">
        <f t="shared" si="28"/>
        <v>0</v>
      </c>
      <c r="R316" s="98">
        <f t="shared" si="29"/>
        <v>0</v>
      </c>
      <c r="S316" s="98">
        <f t="shared" si="30"/>
        <v>0</v>
      </c>
      <c r="T316" s="12">
        <f t="shared" si="31"/>
        <v>0</v>
      </c>
      <c r="U316" s="32"/>
      <c r="V316" s="93">
        <f t="shared" si="32"/>
        <v>0</v>
      </c>
      <c r="W316" s="32"/>
      <c r="X316" s="93">
        <f t="shared" si="33"/>
        <v>0</v>
      </c>
      <c r="Y316" s="32"/>
      <c r="Z316" s="93">
        <f t="shared" si="34"/>
        <v>0</v>
      </c>
    </row>
    <row r="317" spans="2:26">
      <c r="B317" s="33" t="str">
        <f>Mai!B85</f>
        <v/>
      </c>
      <c r="C317" s="33" t="str">
        <f>Mai!C85</f>
        <v/>
      </c>
      <c r="D317" s="29"/>
      <c r="E317" s="18">
        <f>Mai!E85</f>
        <v>0</v>
      </c>
      <c r="F317" s="18">
        <f>Mai!F85</f>
        <v>0</v>
      </c>
      <c r="G317" s="12">
        <f>Mai!G85</f>
        <v>0</v>
      </c>
      <c r="H317" s="34" t="str">
        <f>Mai!H85</f>
        <v/>
      </c>
      <c r="I317" s="32"/>
      <c r="J317" s="14">
        <f>Mai!J85</f>
        <v>0</v>
      </c>
      <c r="K317" s="11">
        <f>Mai!K85</f>
        <v>0</v>
      </c>
      <c r="L317" s="32"/>
      <c r="M317" s="13">
        <f>Mai!M85</f>
        <v>0</v>
      </c>
      <c r="N317" s="32"/>
      <c r="O317" s="12">
        <f>Mai!O85</f>
        <v>0</v>
      </c>
      <c r="P317" s="32"/>
      <c r="Q317" s="98">
        <f t="shared" si="28"/>
        <v>0</v>
      </c>
      <c r="R317" s="98">
        <f t="shared" si="29"/>
        <v>0</v>
      </c>
      <c r="S317" s="98">
        <f t="shared" si="30"/>
        <v>0</v>
      </c>
      <c r="T317" s="12">
        <f t="shared" si="31"/>
        <v>0</v>
      </c>
      <c r="U317" s="32"/>
      <c r="V317" s="93">
        <f t="shared" si="32"/>
        <v>0</v>
      </c>
      <c r="W317" s="32"/>
      <c r="X317" s="93">
        <f t="shared" si="33"/>
        <v>0</v>
      </c>
      <c r="Y317" s="32"/>
      <c r="Z317" s="93">
        <f t="shared" si="34"/>
        <v>0</v>
      </c>
    </row>
    <row r="318" spans="2:26">
      <c r="B318" s="33" t="str">
        <f>Mai!B86</f>
        <v/>
      </c>
      <c r="C318" s="33" t="str">
        <f>Mai!C86</f>
        <v/>
      </c>
      <c r="D318" s="29"/>
      <c r="E318" s="18">
        <f>Mai!E86</f>
        <v>0</v>
      </c>
      <c r="F318" s="18">
        <f>Mai!F86</f>
        <v>0</v>
      </c>
      <c r="G318" s="12">
        <f>Mai!G86</f>
        <v>0</v>
      </c>
      <c r="H318" s="34" t="str">
        <f>Mai!H86</f>
        <v/>
      </c>
      <c r="I318" s="32"/>
      <c r="J318" s="14">
        <f>Mai!J86</f>
        <v>0</v>
      </c>
      <c r="K318" s="11">
        <f>Mai!K86</f>
        <v>0</v>
      </c>
      <c r="L318" s="32"/>
      <c r="M318" s="13">
        <f>Mai!M86</f>
        <v>0</v>
      </c>
      <c r="N318" s="32"/>
      <c r="O318" s="12">
        <f>Mai!O86</f>
        <v>0</v>
      </c>
      <c r="P318" s="32"/>
      <c r="Q318" s="98">
        <f t="shared" si="28"/>
        <v>0</v>
      </c>
      <c r="R318" s="98">
        <f t="shared" si="29"/>
        <v>0</v>
      </c>
      <c r="S318" s="98">
        <f t="shared" si="30"/>
        <v>0</v>
      </c>
      <c r="T318" s="12">
        <f t="shared" si="31"/>
        <v>0</v>
      </c>
      <c r="U318" s="32"/>
      <c r="V318" s="93">
        <f t="shared" si="32"/>
        <v>0</v>
      </c>
      <c r="W318" s="32"/>
      <c r="X318" s="93">
        <f t="shared" si="33"/>
        <v>0</v>
      </c>
      <c r="Y318" s="32"/>
      <c r="Z318" s="93">
        <f t="shared" si="34"/>
        <v>0</v>
      </c>
    </row>
    <row r="319" spans="2:26">
      <c r="B319" s="33" t="str">
        <f>Mai!B87</f>
        <v/>
      </c>
      <c r="C319" s="33" t="str">
        <f>Mai!C87</f>
        <v/>
      </c>
      <c r="D319" s="29"/>
      <c r="E319" s="18">
        <f>Mai!E87</f>
        <v>0</v>
      </c>
      <c r="F319" s="18">
        <f>Mai!F87</f>
        <v>0</v>
      </c>
      <c r="G319" s="12">
        <f>Mai!G87</f>
        <v>0</v>
      </c>
      <c r="H319" s="34" t="str">
        <f>Mai!H87</f>
        <v/>
      </c>
      <c r="I319" s="32"/>
      <c r="J319" s="14">
        <f>Mai!J87</f>
        <v>0</v>
      </c>
      <c r="K319" s="11">
        <f>Mai!K87</f>
        <v>0</v>
      </c>
      <c r="L319" s="32"/>
      <c r="M319" s="13">
        <f>Mai!M87</f>
        <v>0</v>
      </c>
      <c r="N319" s="32"/>
      <c r="O319" s="12">
        <f>Mai!O87</f>
        <v>0</v>
      </c>
      <c r="P319" s="32"/>
      <c r="Q319" s="98">
        <f t="shared" si="28"/>
        <v>0</v>
      </c>
      <c r="R319" s="98">
        <f t="shared" si="29"/>
        <v>0</v>
      </c>
      <c r="S319" s="98">
        <f t="shared" si="30"/>
        <v>0</v>
      </c>
      <c r="T319" s="12">
        <f t="shared" si="31"/>
        <v>0</v>
      </c>
      <c r="U319" s="32"/>
      <c r="V319" s="93">
        <f t="shared" si="32"/>
        <v>0</v>
      </c>
      <c r="W319" s="32"/>
      <c r="X319" s="93">
        <f t="shared" si="33"/>
        <v>0</v>
      </c>
      <c r="Y319" s="32"/>
      <c r="Z319" s="93">
        <f t="shared" si="34"/>
        <v>0</v>
      </c>
    </row>
    <row r="320" spans="2:26">
      <c r="B320" s="33" t="str">
        <f>Mai!B88</f>
        <v/>
      </c>
      <c r="C320" s="33" t="str">
        <f>Mai!C88</f>
        <v/>
      </c>
      <c r="D320" s="29"/>
      <c r="E320" s="18">
        <f>Mai!E88</f>
        <v>0</v>
      </c>
      <c r="F320" s="18">
        <f>Mai!F88</f>
        <v>0</v>
      </c>
      <c r="G320" s="12">
        <f>Mai!G88</f>
        <v>0</v>
      </c>
      <c r="H320" s="34" t="str">
        <f>Mai!H88</f>
        <v/>
      </c>
      <c r="I320" s="32"/>
      <c r="J320" s="14">
        <f>Mai!J88</f>
        <v>0</v>
      </c>
      <c r="K320" s="11">
        <f>Mai!K88</f>
        <v>0</v>
      </c>
      <c r="L320" s="32"/>
      <c r="M320" s="13">
        <f>Mai!M88</f>
        <v>0</v>
      </c>
      <c r="N320" s="32"/>
      <c r="O320" s="12">
        <f>Mai!O88</f>
        <v>0</v>
      </c>
      <c r="P320" s="32"/>
      <c r="Q320" s="98">
        <f t="shared" si="28"/>
        <v>0</v>
      </c>
      <c r="R320" s="98">
        <f t="shared" si="29"/>
        <v>0</v>
      </c>
      <c r="S320" s="98">
        <f t="shared" si="30"/>
        <v>0</v>
      </c>
      <c r="T320" s="12">
        <f t="shared" si="31"/>
        <v>0</v>
      </c>
      <c r="U320" s="32"/>
      <c r="V320" s="93">
        <f t="shared" si="32"/>
        <v>0</v>
      </c>
      <c r="W320" s="32"/>
      <c r="X320" s="93">
        <f t="shared" si="33"/>
        <v>0</v>
      </c>
      <c r="Y320" s="32"/>
      <c r="Z320" s="93">
        <f t="shared" si="34"/>
        <v>0</v>
      </c>
    </row>
    <row r="321" spans="2:26">
      <c r="B321" s="33" t="str">
        <f>Mai!B89</f>
        <v/>
      </c>
      <c r="C321" s="33" t="str">
        <f>Mai!C89</f>
        <v/>
      </c>
      <c r="D321" s="29"/>
      <c r="E321" s="18">
        <f>Mai!E89</f>
        <v>0</v>
      </c>
      <c r="F321" s="18">
        <f>Mai!F89</f>
        <v>0</v>
      </c>
      <c r="G321" s="12">
        <f>Mai!G89</f>
        <v>0</v>
      </c>
      <c r="H321" s="34" t="str">
        <f>Mai!H89</f>
        <v/>
      </c>
      <c r="I321" s="32"/>
      <c r="J321" s="14">
        <f>Mai!J89</f>
        <v>0</v>
      </c>
      <c r="K321" s="11">
        <f>Mai!K89</f>
        <v>0</v>
      </c>
      <c r="L321" s="32"/>
      <c r="M321" s="13">
        <f>Mai!M89</f>
        <v>0</v>
      </c>
      <c r="N321" s="32"/>
      <c r="O321" s="12">
        <f>Mai!O89</f>
        <v>0</v>
      </c>
      <c r="P321" s="32"/>
      <c r="Q321" s="98">
        <f t="shared" si="28"/>
        <v>0</v>
      </c>
      <c r="R321" s="98">
        <f t="shared" si="29"/>
        <v>0</v>
      </c>
      <c r="S321" s="98">
        <f t="shared" si="30"/>
        <v>0</v>
      </c>
      <c r="T321" s="12">
        <f t="shared" si="31"/>
        <v>0</v>
      </c>
      <c r="U321" s="32"/>
      <c r="V321" s="93">
        <f t="shared" si="32"/>
        <v>0</v>
      </c>
      <c r="W321" s="32"/>
      <c r="X321" s="93">
        <f t="shared" si="33"/>
        <v>0</v>
      </c>
      <c r="Y321" s="32"/>
      <c r="Z321" s="93">
        <f t="shared" si="34"/>
        <v>0</v>
      </c>
    </row>
    <row r="322" spans="2:26">
      <c r="B322" s="33" t="str">
        <f>Mai!B90</f>
        <v/>
      </c>
      <c r="C322" s="33" t="str">
        <f>Mai!C90</f>
        <v/>
      </c>
      <c r="D322" s="29"/>
      <c r="E322" s="18">
        <f>Mai!E90</f>
        <v>0</v>
      </c>
      <c r="F322" s="18">
        <f>Mai!F90</f>
        <v>0</v>
      </c>
      <c r="G322" s="12">
        <f>Mai!G90</f>
        <v>0</v>
      </c>
      <c r="H322" s="34" t="str">
        <f>Mai!H90</f>
        <v/>
      </c>
      <c r="I322" s="32"/>
      <c r="J322" s="14">
        <f>Mai!J90</f>
        <v>0</v>
      </c>
      <c r="K322" s="11">
        <f>Mai!K90</f>
        <v>0</v>
      </c>
      <c r="L322" s="32"/>
      <c r="M322" s="13">
        <f>Mai!M90</f>
        <v>0</v>
      </c>
      <c r="N322" s="32"/>
      <c r="O322" s="12">
        <f>Mai!O90</f>
        <v>0</v>
      </c>
      <c r="P322" s="32"/>
      <c r="Q322" s="98">
        <f t="shared" si="28"/>
        <v>0</v>
      </c>
      <c r="R322" s="98">
        <f t="shared" si="29"/>
        <v>0</v>
      </c>
      <c r="S322" s="98">
        <f t="shared" si="30"/>
        <v>0</v>
      </c>
      <c r="T322" s="12">
        <f t="shared" si="31"/>
        <v>0</v>
      </c>
      <c r="U322" s="32"/>
      <c r="V322" s="93">
        <f t="shared" si="32"/>
        <v>0</v>
      </c>
      <c r="W322" s="32"/>
      <c r="X322" s="93">
        <f t="shared" si="33"/>
        <v>0</v>
      </c>
      <c r="Y322" s="32"/>
      <c r="Z322" s="93">
        <f t="shared" si="34"/>
        <v>0</v>
      </c>
    </row>
    <row r="323" spans="2:26">
      <c r="B323" s="33" t="str">
        <f>Mai!B91</f>
        <v/>
      </c>
      <c r="C323" s="33" t="str">
        <f>Mai!C91</f>
        <v/>
      </c>
      <c r="D323" s="29"/>
      <c r="E323" s="18">
        <f>Mai!E91</f>
        <v>0</v>
      </c>
      <c r="F323" s="18">
        <f>Mai!F91</f>
        <v>0</v>
      </c>
      <c r="G323" s="12">
        <f>Mai!G91</f>
        <v>0</v>
      </c>
      <c r="H323" s="34" t="str">
        <f>Mai!H91</f>
        <v/>
      </c>
      <c r="I323" s="32"/>
      <c r="J323" s="14">
        <f>Mai!J91</f>
        <v>0</v>
      </c>
      <c r="K323" s="11">
        <f>Mai!K91</f>
        <v>0</v>
      </c>
      <c r="L323" s="32"/>
      <c r="M323" s="13">
        <f>Mai!M91</f>
        <v>0</v>
      </c>
      <c r="N323" s="32"/>
      <c r="O323" s="12">
        <f>Mai!O91</f>
        <v>0</v>
      </c>
      <c r="P323" s="32"/>
      <c r="Q323" s="98">
        <f t="shared" si="28"/>
        <v>0</v>
      </c>
      <c r="R323" s="98">
        <f t="shared" si="29"/>
        <v>0</v>
      </c>
      <c r="S323" s="98">
        <f t="shared" si="30"/>
        <v>0</v>
      </c>
      <c r="T323" s="12">
        <f t="shared" si="31"/>
        <v>0</v>
      </c>
      <c r="U323" s="32"/>
      <c r="V323" s="93">
        <f t="shared" si="32"/>
        <v>0</v>
      </c>
      <c r="W323" s="32"/>
      <c r="X323" s="93">
        <f t="shared" si="33"/>
        <v>0</v>
      </c>
      <c r="Y323" s="32"/>
      <c r="Z323" s="93">
        <f t="shared" si="34"/>
        <v>0</v>
      </c>
    </row>
    <row r="324" spans="2:26">
      <c r="B324" s="33" t="str">
        <f>Mai!B92</f>
        <v/>
      </c>
      <c r="C324" s="33" t="str">
        <f>Mai!C92</f>
        <v/>
      </c>
      <c r="D324" s="29"/>
      <c r="E324" s="18">
        <f>Mai!E92</f>
        <v>0</v>
      </c>
      <c r="F324" s="18">
        <f>Mai!F92</f>
        <v>0</v>
      </c>
      <c r="G324" s="12">
        <f>Mai!G92</f>
        <v>0</v>
      </c>
      <c r="H324" s="34" t="str">
        <f>Mai!H92</f>
        <v/>
      </c>
      <c r="I324" s="32"/>
      <c r="J324" s="14">
        <f>Mai!J92</f>
        <v>0</v>
      </c>
      <c r="K324" s="11">
        <f>Mai!K92</f>
        <v>0</v>
      </c>
      <c r="L324" s="32"/>
      <c r="M324" s="13">
        <f>Mai!M92</f>
        <v>0</v>
      </c>
      <c r="N324" s="32"/>
      <c r="O324" s="12">
        <f>Mai!O92</f>
        <v>0</v>
      </c>
      <c r="P324" s="32"/>
      <c r="Q324" s="98">
        <f t="shared" si="28"/>
        <v>0</v>
      </c>
      <c r="R324" s="98">
        <f t="shared" si="29"/>
        <v>0</v>
      </c>
      <c r="S324" s="98">
        <f t="shared" si="30"/>
        <v>0</v>
      </c>
      <c r="T324" s="12">
        <f t="shared" si="31"/>
        <v>0</v>
      </c>
      <c r="U324" s="32"/>
      <c r="V324" s="93">
        <f t="shared" si="32"/>
        <v>0</v>
      </c>
      <c r="W324" s="32"/>
      <c r="X324" s="93">
        <f t="shared" si="33"/>
        <v>0</v>
      </c>
      <c r="Y324" s="32"/>
      <c r="Z324" s="93">
        <f t="shared" si="34"/>
        <v>0</v>
      </c>
    </row>
    <row r="325" spans="2:26">
      <c r="B325" s="33" t="str">
        <f>Mai!B93</f>
        <v/>
      </c>
      <c r="C325" s="33" t="str">
        <f>Mai!C93</f>
        <v/>
      </c>
      <c r="D325" s="29"/>
      <c r="E325" s="18">
        <f>Mai!E93</f>
        <v>0</v>
      </c>
      <c r="F325" s="18">
        <f>Mai!F93</f>
        <v>0</v>
      </c>
      <c r="G325" s="12">
        <f>Mai!G93</f>
        <v>0</v>
      </c>
      <c r="H325" s="34" t="str">
        <f>Mai!H93</f>
        <v/>
      </c>
      <c r="I325" s="32"/>
      <c r="J325" s="14">
        <f>Mai!J93</f>
        <v>0</v>
      </c>
      <c r="K325" s="11">
        <f>Mai!K93</f>
        <v>0</v>
      </c>
      <c r="L325" s="32"/>
      <c r="M325" s="13">
        <f>Mai!M93</f>
        <v>0</v>
      </c>
      <c r="N325" s="32"/>
      <c r="O325" s="12">
        <f>Mai!O93</f>
        <v>0</v>
      </c>
      <c r="P325" s="32"/>
      <c r="Q325" s="98">
        <f t="shared" si="28"/>
        <v>0</v>
      </c>
      <c r="R325" s="98">
        <f t="shared" si="29"/>
        <v>0</v>
      </c>
      <c r="S325" s="98">
        <f t="shared" si="30"/>
        <v>0</v>
      </c>
      <c r="T325" s="12">
        <f t="shared" si="31"/>
        <v>0</v>
      </c>
      <c r="U325" s="32"/>
      <c r="V325" s="93">
        <f t="shared" si="32"/>
        <v>0</v>
      </c>
      <c r="W325" s="32"/>
      <c r="X325" s="93">
        <f t="shared" si="33"/>
        <v>0</v>
      </c>
      <c r="Y325" s="32"/>
      <c r="Z325" s="93">
        <f t="shared" si="34"/>
        <v>0</v>
      </c>
    </row>
    <row r="326" spans="2:26">
      <c r="B326" s="33" t="str">
        <f>Mai!B94</f>
        <v/>
      </c>
      <c r="C326" s="33" t="str">
        <f>Mai!C94</f>
        <v/>
      </c>
      <c r="D326" s="29"/>
      <c r="E326" s="18">
        <f>Mai!E94</f>
        <v>0</v>
      </c>
      <c r="F326" s="18">
        <f>Mai!F94</f>
        <v>0</v>
      </c>
      <c r="G326" s="12">
        <f>Mai!G94</f>
        <v>0</v>
      </c>
      <c r="H326" s="34" t="str">
        <f>Mai!H94</f>
        <v/>
      </c>
      <c r="I326" s="32"/>
      <c r="J326" s="14">
        <f>Mai!J94</f>
        <v>0</v>
      </c>
      <c r="K326" s="11">
        <f>Mai!K94</f>
        <v>0</v>
      </c>
      <c r="L326" s="32"/>
      <c r="M326" s="13">
        <f>Mai!M94</f>
        <v>0</v>
      </c>
      <c r="N326" s="32"/>
      <c r="O326" s="12">
        <f>Mai!O94</f>
        <v>0</v>
      </c>
      <c r="P326" s="32"/>
      <c r="Q326" s="98">
        <f t="shared" si="28"/>
        <v>0</v>
      </c>
      <c r="R326" s="98">
        <f t="shared" si="29"/>
        <v>0</v>
      </c>
      <c r="S326" s="98">
        <f t="shared" si="30"/>
        <v>0</v>
      </c>
      <c r="T326" s="12">
        <f t="shared" si="31"/>
        <v>0</v>
      </c>
      <c r="U326" s="32"/>
      <c r="V326" s="93">
        <f t="shared" si="32"/>
        <v>0</v>
      </c>
      <c r="W326" s="32"/>
      <c r="X326" s="93">
        <f t="shared" si="33"/>
        <v>0</v>
      </c>
      <c r="Y326" s="32"/>
      <c r="Z326" s="93">
        <f t="shared" si="34"/>
        <v>0</v>
      </c>
    </row>
    <row r="327" spans="2:26">
      <c r="B327" s="33" t="str">
        <f>Mai!B95</f>
        <v/>
      </c>
      <c r="C327" s="33" t="str">
        <f>Mai!C95</f>
        <v/>
      </c>
      <c r="D327" s="29"/>
      <c r="E327" s="18">
        <f>Mai!E95</f>
        <v>0</v>
      </c>
      <c r="F327" s="18">
        <f>Mai!F95</f>
        <v>0</v>
      </c>
      <c r="G327" s="12">
        <f>Mai!G95</f>
        <v>0</v>
      </c>
      <c r="H327" s="34" t="str">
        <f>Mai!H95</f>
        <v/>
      </c>
      <c r="I327" s="32"/>
      <c r="J327" s="14">
        <f>Mai!J95</f>
        <v>0</v>
      </c>
      <c r="K327" s="11">
        <f>Mai!K95</f>
        <v>0</v>
      </c>
      <c r="L327" s="32"/>
      <c r="M327" s="13">
        <f>Mai!M95</f>
        <v>0</v>
      </c>
      <c r="N327" s="32"/>
      <c r="O327" s="12">
        <f>Mai!O95</f>
        <v>0</v>
      </c>
      <c r="P327" s="32"/>
      <c r="Q327" s="98">
        <f t="shared" si="28"/>
        <v>0</v>
      </c>
      <c r="R327" s="98">
        <f t="shared" si="29"/>
        <v>0</v>
      </c>
      <c r="S327" s="98">
        <f t="shared" si="30"/>
        <v>0</v>
      </c>
      <c r="T327" s="12">
        <f t="shared" si="31"/>
        <v>0</v>
      </c>
      <c r="U327" s="32"/>
      <c r="V327" s="93">
        <f t="shared" si="32"/>
        <v>0</v>
      </c>
      <c r="W327" s="32"/>
      <c r="X327" s="93">
        <f t="shared" si="33"/>
        <v>0</v>
      </c>
      <c r="Y327" s="32"/>
      <c r="Z327" s="93">
        <f t="shared" si="34"/>
        <v>0</v>
      </c>
    </row>
    <row r="328" spans="2:26">
      <c r="B328" s="33" t="str">
        <f>Mai!B96</f>
        <v/>
      </c>
      <c r="C328" s="33" t="str">
        <f>Mai!C96</f>
        <v/>
      </c>
      <c r="D328" s="29"/>
      <c r="E328" s="18">
        <f>Mai!E96</f>
        <v>0</v>
      </c>
      <c r="F328" s="18">
        <f>Mai!F96</f>
        <v>0</v>
      </c>
      <c r="G328" s="12">
        <f>Mai!G96</f>
        <v>0</v>
      </c>
      <c r="H328" s="34" t="str">
        <f>Mai!H96</f>
        <v/>
      </c>
      <c r="I328" s="32"/>
      <c r="J328" s="14">
        <f>Mai!J96</f>
        <v>0</v>
      </c>
      <c r="K328" s="11">
        <f>Mai!K96</f>
        <v>0</v>
      </c>
      <c r="L328" s="32"/>
      <c r="M328" s="13">
        <f>Mai!M96</f>
        <v>0</v>
      </c>
      <c r="N328" s="32"/>
      <c r="O328" s="12">
        <f>Mai!O96</f>
        <v>0</v>
      </c>
      <c r="P328" s="32"/>
      <c r="Q328" s="98">
        <f t="shared" ref="Q328:Q391" si="35">IF($AB$6=0,IFERROR(M328/$M$6*($Q$6),0),"Achtung Fehler!")</f>
        <v>0</v>
      </c>
      <c r="R328" s="98">
        <f t="shared" ref="R328:R391" si="36">IF($AB$6=0,IFERROR(M328/$M$6*($R$6),0),"Achtung Fehler!")</f>
        <v>0</v>
      </c>
      <c r="S328" s="98">
        <f t="shared" ref="S328:S391" si="37">IF($AB$6=0,IFERROR(M328/$M$6*($S$6),0),"Achtung Fehler!")</f>
        <v>0</v>
      </c>
      <c r="T328" s="12">
        <f t="shared" ref="T328:T391" si="38">SUM(Q328:S328)</f>
        <v>0</v>
      </c>
      <c r="U328" s="32"/>
      <c r="V328" s="93">
        <f t="shared" ref="V328:V391" si="39">M328-T328</f>
        <v>0</v>
      </c>
      <c r="W328" s="32"/>
      <c r="X328" s="93">
        <f t="shared" ref="X328:X391" si="40">J328</f>
        <v>0</v>
      </c>
      <c r="Y328" s="32"/>
      <c r="Z328" s="93">
        <f t="shared" ref="Z328:Z391" si="41">M328-Q328-R328-X328</f>
        <v>0</v>
      </c>
    </row>
    <row r="329" spans="2:26">
      <c r="B329" s="33" t="str">
        <f>Mai!B97</f>
        <v/>
      </c>
      <c r="C329" s="33" t="str">
        <f>Mai!C97</f>
        <v/>
      </c>
      <c r="D329" s="29"/>
      <c r="E329" s="18">
        <f>Mai!E97</f>
        <v>0</v>
      </c>
      <c r="F329" s="18">
        <f>Mai!F97</f>
        <v>0</v>
      </c>
      <c r="G329" s="12">
        <f>Mai!G97</f>
        <v>0</v>
      </c>
      <c r="H329" s="34" t="str">
        <f>Mai!H97</f>
        <v/>
      </c>
      <c r="I329" s="32"/>
      <c r="J329" s="14">
        <f>Mai!J97</f>
        <v>0</v>
      </c>
      <c r="K329" s="11">
        <f>Mai!K97</f>
        <v>0</v>
      </c>
      <c r="L329" s="32"/>
      <c r="M329" s="13">
        <f>Mai!M97</f>
        <v>0</v>
      </c>
      <c r="N329" s="32"/>
      <c r="O329" s="12">
        <f>Mai!O97</f>
        <v>0</v>
      </c>
      <c r="P329" s="32"/>
      <c r="Q329" s="98">
        <f t="shared" si="35"/>
        <v>0</v>
      </c>
      <c r="R329" s="98">
        <f t="shared" si="36"/>
        <v>0</v>
      </c>
      <c r="S329" s="98">
        <f t="shared" si="37"/>
        <v>0</v>
      </c>
      <c r="T329" s="12">
        <f t="shared" si="38"/>
        <v>0</v>
      </c>
      <c r="U329" s="32"/>
      <c r="V329" s="93">
        <f t="shared" si="39"/>
        <v>0</v>
      </c>
      <c r="W329" s="32"/>
      <c r="X329" s="93">
        <f t="shared" si="40"/>
        <v>0</v>
      </c>
      <c r="Y329" s="32"/>
      <c r="Z329" s="93">
        <f t="shared" si="41"/>
        <v>0</v>
      </c>
    </row>
    <row r="330" spans="2:26">
      <c r="B330" s="33" t="str">
        <f>Mai!B98</f>
        <v/>
      </c>
      <c r="C330" s="33" t="str">
        <f>Mai!C98</f>
        <v/>
      </c>
      <c r="D330" s="29"/>
      <c r="E330" s="18">
        <f>Mai!E98</f>
        <v>0</v>
      </c>
      <c r="F330" s="18">
        <f>Mai!F98</f>
        <v>0</v>
      </c>
      <c r="G330" s="12">
        <f>Mai!G98</f>
        <v>0</v>
      </c>
      <c r="H330" s="34" t="str">
        <f>Mai!H98</f>
        <v/>
      </c>
      <c r="I330" s="32"/>
      <c r="J330" s="14">
        <f>Mai!J98</f>
        <v>0</v>
      </c>
      <c r="K330" s="11">
        <f>Mai!K98</f>
        <v>0</v>
      </c>
      <c r="L330" s="32"/>
      <c r="M330" s="13">
        <f>Mai!M98</f>
        <v>0</v>
      </c>
      <c r="N330" s="32"/>
      <c r="O330" s="12">
        <f>Mai!O98</f>
        <v>0</v>
      </c>
      <c r="P330" s="32"/>
      <c r="Q330" s="98">
        <f t="shared" si="35"/>
        <v>0</v>
      </c>
      <c r="R330" s="98">
        <f t="shared" si="36"/>
        <v>0</v>
      </c>
      <c r="S330" s="98">
        <f t="shared" si="37"/>
        <v>0</v>
      </c>
      <c r="T330" s="12">
        <f t="shared" si="38"/>
        <v>0</v>
      </c>
      <c r="U330" s="32"/>
      <c r="V330" s="93">
        <f t="shared" si="39"/>
        <v>0</v>
      </c>
      <c r="W330" s="32"/>
      <c r="X330" s="93">
        <f t="shared" si="40"/>
        <v>0</v>
      </c>
      <c r="Y330" s="32"/>
      <c r="Z330" s="93">
        <f t="shared" si="41"/>
        <v>0</v>
      </c>
    </row>
    <row r="331" spans="2:26">
      <c r="B331" s="33" t="str">
        <f>Mai!B99</f>
        <v/>
      </c>
      <c r="C331" s="33" t="str">
        <f>Mai!C99</f>
        <v/>
      </c>
      <c r="D331" s="29"/>
      <c r="E331" s="18">
        <f>Mai!E99</f>
        <v>0</v>
      </c>
      <c r="F331" s="18">
        <f>Mai!F99</f>
        <v>0</v>
      </c>
      <c r="G331" s="12">
        <f>Mai!G99</f>
        <v>0</v>
      </c>
      <c r="H331" s="34" t="str">
        <f>Mai!H99</f>
        <v/>
      </c>
      <c r="I331" s="32"/>
      <c r="J331" s="14">
        <f>Mai!J99</f>
        <v>0</v>
      </c>
      <c r="K331" s="11">
        <f>Mai!K99</f>
        <v>0</v>
      </c>
      <c r="L331" s="32"/>
      <c r="M331" s="13">
        <f>Mai!M99</f>
        <v>0</v>
      </c>
      <c r="N331" s="32"/>
      <c r="O331" s="12">
        <f>Mai!O99</f>
        <v>0</v>
      </c>
      <c r="P331" s="32"/>
      <c r="Q331" s="98">
        <f t="shared" si="35"/>
        <v>0</v>
      </c>
      <c r="R331" s="98">
        <f t="shared" si="36"/>
        <v>0</v>
      </c>
      <c r="S331" s="98">
        <f t="shared" si="37"/>
        <v>0</v>
      </c>
      <c r="T331" s="12">
        <f t="shared" si="38"/>
        <v>0</v>
      </c>
      <c r="U331" s="32"/>
      <c r="V331" s="93">
        <f t="shared" si="39"/>
        <v>0</v>
      </c>
      <c r="W331" s="32"/>
      <c r="X331" s="93">
        <f t="shared" si="40"/>
        <v>0</v>
      </c>
      <c r="Y331" s="32"/>
      <c r="Z331" s="93">
        <f t="shared" si="41"/>
        <v>0</v>
      </c>
    </row>
    <row r="332" spans="2:26">
      <c r="B332" s="33" t="str">
        <f>Mai!B100</f>
        <v/>
      </c>
      <c r="C332" s="33" t="str">
        <f>Mai!C100</f>
        <v/>
      </c>
      <c r="D332" s="29"/>
      <c r="E332" s="18">
        <f>Mai!E100</f>
        <v>0</v>
      </c>
      <c r="F332" s="18">
        <f>Mai!F100</f>
        <v>0</v>
      </c>
      <c r="G332" s="12">
        <f>Mai!G100</f>
        <v>0</v>
      </c>
      <c r="H332" s="34" t="str">
        <f>Mai!H100</f>
        <v/>
      </c>
      <c r="I332" s="32"/>
      <c r="J332" s="14">
        <f>Mai!J100</f>
        <v>0</v>
      </c>
      <c r="K332" s="11">
        <f>Mai!K100</f>
        <v>0</v>
      </c>
      <c r="L332" s="32"/>
      <c r="M332" s="13">
        <f>Mai!M100</f>
        <v>0</v>
      </c>
      <c r="N332" s="32"/>
      <c r="O332" s="12">
        <f>Mai!O100</f>
        <v>0</v>
      </c>
      <c r="P332" s="32"/>
      <c r="Q332" s="98">
        <f t="shared" si="35"/>
        <v>0</v>
      </c>
      <c r="R332" s="98">
        <f t="shared" si="36"/>
        <v>0</v>
      </c>
      <c r="S332" s="98">
        <f t="shared" si="37"/>
        <v>0</v>
      </c>
      <c r="T332" s="12">
        <f t="shared" si="38"/>
        <v>0</v>
      </c>
      <c r="U332" s="32"/>
      <c r="V332" s="93">
        <f t="shared" si="39"/>
        <v>0</v>
      </c>
      <c r="W332" s="32"/>
      <c r="X332" s="93">
        <f t="shared" si="40"/>
        <v>0</v>
      </c>
      <c r="Y332" s="32"/>
      <c r="Z332" s="93">
        <f t="shared" si="41"/>
        <v>0</v>
      </c>
    </row>
    <row r="333" spans="2:26">
      <c r="B333" s="33" t="str">
        <f>Mai!B101</f>
        <v/>
      </c>
      <c r="C333" s="33" t="str">
        <f>Mai!C101</f>
        <v/>
      </c>
      <c r="D333" s="29"/>
      <c r="E333" s="18">
        <f>Mai!E101</f>
        <v>0</v>
      </c>
      <c r="F333" s="18">
        <f>Mai!F101</f>
        <v>0</v>
      </c>
      <c r="G333" s="12">
        <f>Mai!G101</f>
        <v>0</v>
      </c>
      <c r="H333" s="34" t="str">
        <f>Mai!H101</f>
        <v/>
      </c>
      <c r="I333" s="32"/>
      <c r="J333" s="14">
        <f>Mai!J101</f>
        <v>0</v>
      </c>
      <c r="K333" s="11">
        <f>Mai!K101</f>
        <v>0</v>
      </c>
      <c r="L333" s="32"/>
      <c r="M333" s="13">
        <f>Mai!M101</f>
        <v>0</v>
      </c>
      <c r="N333" s="32"/>
      <c r="O333" s="12">
        <f>Mai!O101</f>
        <v>0</v>
      </c>
      <c r="P333" s="32"/>
      <c r="Q333" s="98">
        <f t="shared" si="35"/>
        <v>0</v>
      </c>
      <c r="R333" s="98">
        <f t="shared" si="36"/>
        <v>0</v>
      </c>
      <c r="S333" s="98">
        <f t="shared" si="37"/>
        <v>0</v>
      </c>
      <c r="T333" s="12">
        <f t="shared" si="38"/>
        <v>0</v>
      </c>
      <c r="U333" s="32"/>
      <c r="V333" s="93">
        <f t="shared" si="39"/>
        <v>0</v>
      </c>
      <c r="W333" s="32"/>
      <c r="X333" s="93">
        <f t="shared" si="40"/>
        <v>0</v>
      </c>
      <c r="Y333" s="32"/>
      <c r="Z333" s="93">
        <f t="shared" si="41"/>
        <v>0</v>
      </c>
    </row>
    <row r="334" spans="2:26">
      <c r="B334" s="33" t="str">
        <f>Mai!B102</f>
        <v/>
      </c>
      <c r="C334" s="33" t="str">
        <f>Mai!C102</f>
        <v/>
      </c>
      <c r="D334" s="29"/>
      <c r="E334" s="18">
        <f>Mai!E102</f>
        <v>0</v>
      </c>
      <c r="F334" s="18">
        <f>Mai!F102</f>
        <v>0</v>
      </c>
      <c r="G334" s="12">
        <f>Mai!G102</f>
        <v>0</v>
      </c>
      <c r="H334" s="34" t="str">
        <f>Mai!H102</f>
        <v/>
      </c>
      <c r="I334" s="32"/>
      <c r="J334" s="14">
        <f>Mai!J102</f>
        <v>0</v>
      </c>
      <c r="K334" s="11">
        <f>Mai!K102</f>
        <v>0</v>
      </c>
      <c r="L334" s="32"/>
      <c r="M334" s="13">
        <f>Mai!M102</f>
        <v>0</v>
      </c>
      <c r="N334" s="32"/>
      <c r="O334" s="12">
        <f>Mai!O102</f>
        <v>0</v>
      </c>
      <c r="P334" s="32"/>
      <c r="Q334" s="98">
        <f t="shared" si="35"/>
        <v>0</v>
      </c>
      <c r="R334" s="98">
        <f t="shared" si="36"/>
        <v>0</v>
      </c>
      <c r="S334" s="98">
        <f t="shared" si="37"/>
        <v>0</v>
      </c>
      <c r="T334" s="12">
        <f t="shared" si="38"/>
        <v>0</v>
      </c>
      <c r="U334" s="32"/>
      <c r="V334" s="93">
        <f t="shared" si="39"/>
        <v>0</v>
      </c>
      <c r="W334" s="32"/>
      <c r="X334" s="93">
        <f t="shared" si="40"/>
        <v>0</v>
      </c>
      <c r="Y334" s="32"/>
      <c r="Z334" s="93">
        <f t="shared" si="41"/>
        <v>0</v>
      </c>
    </row>
    <row r="335" spans="2:26">
      <c r="B335" s="33" t="str">
        <f>Mai!B103</f>
        <v/>
      </c>
      <c r="C335" s="33" t="str">
        <f>Mai!C103</f>
        <v/>
      </c>
      <c r="D335" s="29"/>
      <c r="E335" s="18">
        <f>Mai!E103</f>
        <v>0</v>
      </c>
      <c r="F335" s="18">
        <f>Mai!F103</f>
        <v>0</v>
      </c>
      <c r="G335" s="12">
        <f>Mai!G103</f>
        <v>0</v>
      </c>
      <c r="H335" s="34" t="str">
        <f>Mai!H103</f>
        <v/>
      </c>
      <c r="I335" s="32"/>
      <c r="J335" s="14">
        <f>Mai!J103</f>
        <v>0</v>
      </c>
      <c r="K335" s="11">
        <f>Mai!K103</f>
        <v>0</v>
      </c>
      <c r="L335" s="32"/>
      <c r="M335" s="13">
        <f>Mai!M103</f>
        <v>0</v>
      </c>
      <c r="N335" s="32"/>
      <c r="O335" s="12">
        <f>Mai!O103</f>
        <v>0</v>
      </c>
      <c r="P335" s="32"/>
      <c r="Q335" s="98">
        <f t="shared" si="35"/>
        <v>0</v>
      </c>
      <c r="R335" s="98">
        <f t="shared" si="36"/>
        <v>0</v>
      </c>
      <c r="S335" s="98">
        <f t="shared" si="37"/>
        <v>0</v>
      </c>
      <c r="T335" s="12">
        <f t="shared" si="38"/>
        <v>0</v>
      </c>
      <c r="U335" s="32"/>
      <c r="V335" s="93">
        <f t="shared" si="39"/>
        <v>0</v>
      </c>
      <c r="W335" s="32"/>
      <c r="X335" s="93">
        <f t="shared" si="40"/>
        <v>0</v>
      </c>
      <c r="Y335" s="32"/>
      <c r="Z335" s="93">
        <f t="shared" si="41"/>
        <v>0</v>
      </c>
    </row>
    <row r="336" spans="2:26">
      <c r="B336" s="33" t="str">
        <f>Mai!B104</f>
        <v/>
      </c>
      <c r="C336" s="33" t="str">
        <f>Mai!C104</f>
        <v/>
      </c>
      <c r="D336" s="29"/>
      <c r="E336" s="18">
        <f>Mai!E104</f>
        <v>0</v>
      </c>
      <c r="F336" s="18">
        <f>Mai!F104</f>
        <v>0</v>
      </c>
      <c r="G336" s="12">
        <f>Mai!G104</f>
        <v>0</v>
      </c>
      <c r="H336" s="34" t="str">
        <f>Mai!H104</f>
        <v/>
      </c>
      <c r="I336" s="32"/>
      <c r="J336" s="14">
        <f>Mai!J104</f>
        <v>0</v>
      </c>
      <c r="K336" s="11">
        <f>Mai!K104</f>
        <v>0</v>
      </c>
      <c r="L336" s="32"/>
      <c r="M336" s="13">
        <f>Mai!M104</f>
        <v>0</v>
      </c>
      <c r="N336" s="32"/>
      <c r="O336" s="12">
        <f>Mai!O104</f>
        <v>0</v>
      </c>
      <c r="P336" s="32"/>
      <c r="Q336" s="98">
        <f t="shared" si="35"/>
        <v>0</v>
      </c>
      <c r="R336" s="98">
        <f t="shared" si="36"/>
        <v>0</v>
      </c>
      <c r="S336" s="98">
        <f t="shared" si="37"/>
        <v>0</v>
      </c>
      <c r="T336" s="12">
        <f t="shared" si="38"/>
        <v>0</v>
      </c>
      <c r="U336" s="32"/>
      <c r="V336" s="93">
        <f t="shared" si="39"/>
        <v>0</v>
      </c>
      <c r="W336" s="32"/>
      <c r="X336" s="93">
        <f t="shared" si="40"/>
        <v>0</v>
      </c>
      <c r="Y336" s="32"/>
      <c r="Z336" s="93">
        <f t="shared" si="41"/>
        <v>0</v>
      </c>
    </row>
    <row r="337" spans="2:26">
      <c r="B337" s="33" t="str">
        <f>Mai!B105</f>
        <v/>
      </c>
      <c r="C337" s="33" t="str">
        <f>Mai!C105</f>
        <v/>
      </c>
      <c r="D337" s="29"/>
      <c r="E337" s="18">
        <f>Mai!E105</f>
        <v>0</v>
      </c>
      <c r="F337" s="18">
        <f>Mai!F105</f>
        <v>0</v>
      </c>
      <c r="G337" s="12">
        <f>Mai!G105</f>
        <v>0</v>
      </c>
      <c r="H337" s="34" t="str">
        <f>Mai!H105</f>
        <v/>
      </c>
      <c r="I337" s="32"/>
      <c r="J337" s="14">
        <f>Mai!J105</f>
        <v>0</v>
      </c>
      <c r="K337" s="11">
        <f>Mai!K105</f>
        <v>0</v>
      </c>
      <c r="L337" s="32"/>
      <c r="M337" s="13">
        <f>Mai!M105</f>
        <v>0</v>
      </c>
      <c r="N337" s="32"/>
      <c r="O337" s="12">
        <f>Mai!O105</f>
        <v>0</v>
      </c>
      <c r="P337" s="32"/>
      <c r="Q337" s="98">
        <f t="shared" si="35"/>
        <v>0</v>
      </c>
      <c r="R337" s="98">
        <f t="shared" si="36"/>
        <v>0</v>
      </c>
      <c r="S337" s="98">
        <f t="shared" si="37"/>
        <v>0</v>
      </c>
      <c r="T337" s="12">
        <f t="shared" si="38"/>
        <v>0</v>
      </c>
      <c r="U337" s="32"/>
      <c r="V337" s="93">
        <f t="shared" si="39"/>
        <v>0</v>
      </c>
      <c r="W337" s="32"/>
      <c r="X337" s="93">
        <f t="shared" si="40"/>
        <v>0</v>
      </c>
      <c r="Y337" s="32"/>
      <c r="Z337" s="93">
        <f t="shared" si="41"/>
        <v>0</v>
      </c>
    </row>
    <row r="338" spans="2:26">
      <c r="B338" s="33" t="str">
        <f>Mai!B106</f>
        <v/>
      </c>
      <c r="C338" s="33" t="str">
        <f>Mai!C106</f>
        <v/>
      </c>
      <c r="D338" s="29"/>
      <c r="E338" s="18">
        <f>Mai!E106</f>
        <v>0</v>
      </c>
      <c r="F338" s="18">
        <f>Mai!F106</f>
        <v>0</v>
      </c>
      <c r="G338" s="12">
        <f>Mai!G106</f>
        <v>0</v>
      </c>
      <c r="H338" s="34" t="str">
        <f>Mai!H106</f>
        <v/>
      </c>
      <c r="I338" s="32"/>
      <c r="J338" s="14">
        <f>Mai!J106</f>
        <v>0</v>
      </c>
      <c r="K338" s="11">
        <f>Mai!K106</f>
        <v>0</v>
      </c>
      <c r="L338" s="32"/>
      <c r="M338" s="13">
        <f>Mai!M106</f>
        <v>0</v>
      </c>
      <c r="N338" s="32"/>
      <c r="O338" s="12">
        <f>Mai!O106</f>
        <v>0</v>
      </c>
      <c r="P338" s="32"/>
      <c r="Q338" s="98">
        <f t="shared" si="35"/>
        <v>0</v>
      </c>
      <c r="R338" s="98">
        <f t="shared" si="36"/>
        <v>0</v>
      </c>
      <c r="S338" s="98">
        <f t="shared" si="37"/>
        <v>0</v>
      </c>
      <c r="T338" s="12">
        <f t="shared" si="38"/>
        <v>0</v>
      </c>
      <c r="U338" s="32"/>
      <c r="V338" s="93">
        <f t="shared" si="39"/>
        <v>0</v>
      </c>
      <c r="W338" s="32"/>
      <c r="X338" s="93">
        <f t="shared" si="40"/>
        <v>0</v>
      </c>
      <c r="Y338" s="32"/>
      <c r="Z338" s="93">
        <f t="shared" si="41"/>
        <v>0</v>
      </c>
    </row>
    <row r="339" spans="2:26">
      <c r="B339" s="33" t="str">
        <f>Mai!B107</f>
        <v/>
      </c>
      <c r="C339" s="33" t="str">
        <f>Mai!C107</f>
        <v/>
      </c>
      <c r="D339" s="29"/>
      <c r="E339" s="18">
        <f>Mai!E107</f>
        <v>0</v>
      </c>
      <c r="F339" s="18">
        <f>Mai!F107</f>
        <v>0</v>
      </c>
      <c r="G339" s="12">
        <f>Mai!G107</f>
        <v>0</v>
      </c>
      <c r="H339" s="34" t="str">
        <f>Mai!H107</f>
        <v/>
      </c>
      <c r="I339" s="32"/>
      <c r="J339" s="14">
        <f>Mai!J107</f>
        <v>0</v>
      </c>
      <c r="K339" s="11">
        <f>Mai!K107</f>
        <v>0</v>
      </c>
      <c r="L339" s="32"/>
      <c r="M339" s="13">
        <f>Mai!M107</f>
        <v>0</v>
      </c>
      <c r="N339" s="32"/>
      <c r="O339" s="12">
        <f>Mai!O107</f>
        <v>0</v>
      </c>
      <c r="P339" s="32"/>
      <c r="Q339" s="98">
        <f t="shared" si="35"/>
        <v>0</v>
      </c>
      <c r="R339" s="98">
        <f t="shared" si="36"/>
        <v>0</v>
      </c>
      <c r="S339" s="98">
        <f t="shared" si="37"/>
        <v>0</v>
      </c>
      <c r="T339" s="12">
        <f t="shared" si="38"/>
        <v>0</v>
      </c>
      <c r="U339" s="32"/>
      <c r="V339" s="93">
        <f t="shared" si="39"/>
        <v>0</v>
      </c>
      <c r="W339" s="32"/>
      <c r="X339" s="93">
        <f t="shared" si="40"/>
        <v>0</v>
      </c>
      <c r="Y339" s="32"/>
      <c r="Z339" s="93">
        <f t="shared" si="41"/>
        <v>0</v>
      </c>
    </row>
    <row r="340" spans="2:26">
      <c r="B340" s="33" t="str">
        <f>Mai!B108</f>
        <v/>
      </c>
      <c r="C340" s="33" t="str">
        <f>Mai!C108</f>
        <v/>
      </c>
      <c r="D340" s="29"/>
      <c r="E340" s="18">
        <f>Mai!E108</f>
        <v>0</v>
      </c>
      <c r="F340" s="18">
        <f>Mai!F108</f>
        <v>0</v>
      </c>
      <c r="G340" s="12">
        <f>Mai!G108</f>
        <v>0</v>
      </c>
      <c r="H340" s="34" t="str">
        <f>Mai!H108</f>
        <v/>
      </c>
      <c r="I340" s="32"/>
      <c r="J340" s="14">
        <f>Mai!J108</f>
        <v>0</v>
      </c>
      <c r="K340" s="11">
        <f>Mai!K108</f>
        <v>0</v>
      </c>
      <c r="L340" s="32"/>
      <c r="M340" s="13">
        <f>Mai!M108</f>
        <v>0</v>
      </c>
      <c r="N340" s="32"/>
      <c r="O340" s="12">
        <f>Mai!O108</f>
        <v>0</v>
      </c>
      <c r="P340" s="32"/>
      <c r="Q340" s="98">
        <f t="shared" si="35"/>
        <v>0</v>
      </c>
      <c r="R340" s="98">
        <f t="shared" si="36"/>
        <v>0</v>
      </c>
      <c r="S340" s="98">
        <f t="shared" si="37"/>
        <v>0</v>
      </c>
      <c r="T340" s="12">
        <f t="shared" si="38"/>
        <v>0</v>
      </c>
      <c r="U340" s="32"/>
      <c r="V340" s="93">
        <f t="shared" si="39"/>
        <v>0</v>
      </c>
      <c r="W340" s="32"/>
      <c r="X340" s="93">
        <f t="shared" si="40"/>
        <v>0</v>
      </c>
      <c r="Y340" s="32"/>
      <c r="Z340" s="93">
        <f t="shared" si="41"/>
        <v>0</v>
      </c>
    </row>
    <row r="341" spans="2:26">
      <c r="B341" s="33" t="str">
        <f>Mai!B109</f>
        <v/>
      </c>
      <c r="C341" s="33" t="str">
        <f>Mai!C109</f>
        <v/>
      </c>
      <c r="D341" s="29"/>
      <c r="E341" s="18">
        <f>Mai!E109</f>
        <v>0</v>
      </c>
      <c r="F341" s="18">
        <f>Mai!F109</f>
        <v>0</v>
      </c>
      <c r="G341" s="12">
        <f>Mai!G109</f>
        <v>0</v>
      </c>
      <c r="H341" s="34" t="str">
        <f>Mai!H109</f>
        <v/>
      </c>
      <c r="I341" s="32"/>
      <c r="J341" s="14">
        <f>Mai!J109</f>
        <v>0</v>
      </c>
      <c r="K341" s="11">
        <f>Mai!K109</f>
        <v>0</v>
      </c>
      <c r="L341" s="32"/>
      <c r="M341" s="13">
        <f>Mai!M109</f>
        <v>0</v>
      </c>
      <c r="N341" s="32"/>
      <c r="O341" s="12">
        <f>Mai!O109</f>
        <v>0</v>
      </c>
      <c r="P341" s="32"/>
      <c r="Q341" s="98">
        <f t="shared" si="35"/>
        <v>0</v>
      </c>
      <c r="R341" s="98">
        <f t="shared" si="36"/>
        <v>0</v>
      </c>
      <c r="S341" s="98">
        <f t="shared" si="37"/>
        <v>0</v>
      </c>
      <c r="T341" s="12">
        <f t="shared" si="38"/>
        <v>0</v>
      </c>
      <c r="U341" s="32"/>
      <c r="V341" s="93">
        <f t="shared" si="39"/>
        <v>0</v>
      </c>
      <c r="W341" s="32"/>
      <c r="X341" s="93">
        <f t="shared" si="40"/>
        <v>0</v>
      </c>
      <c r="Y341" s="32"/>
      <c r="Z341" s="93">
        <f t="shared" si="41"/>
        <v>0</v>
      </c>
    </row>
    <row r="342" spans="2:26">
      <c r="B342" s="33" t="str">
        <f>Mai!B110</f>
        <v/>
      </c>
      <c r="C342" s="33" t="str">
        <f>Mai!C110</f>
        <v/>
      </c>
      <c r="D342" s="29"/>
      <c r="E342" s="18">
        <f>Mai!E110</f>
        <v>0</v>
      </c>
      <c r="F342" s="18">
        <f>Mai!F110</f>
        <v>0</v>
      </c>
      <c r="G342" s="12">
        <f>Mai!G110</f>
        <v>0</v>
      </c>
      <c r="H342" s="34" t="str">
        <f>Mai!H110</f>
        <v/>
      </c>
      <c r="I342" s="32"/>
      <c r="J342" s="14">
        <f>Mai!J110</f>
        <v>0</v>
      </c>
      <c r="K342" s="11">
        <f>Mai!K110</f>
        <v>0</v>
      </c>
      <c r="L342" s="32"/>
      <c r="M342" s="13">
        <f>Mai!M110</f>
        <v>0</v>
      </c>
      <c r="N342" s="32"/>
      <c r="O342" s="12">
        <f>Mai!O110</f>
        <v>0</v>
      </c>
      <c r="P342" s="32"/>
      <c r="Q342" s="98">
        <f t="shared" si="35"/>
        <v>0</v>
      </c>
      <c r="R342" s="98">
        <f t="shared" si="36"/>
        <v>0</v>
      </c>
      <c r="S342" s="98">
        <f t="shared" si="37"/>
        <v>0</v>
      </c>
      <c r="T342" s="12">
        <f t="shared" si="38"/>
        <v>0</v>
      </c>
      <c r="U342" s="32"/>
      <c r="V342" s="93">
        <f t="shared" si="39"/>
        <v>0</v>
      </c>
      <c r="W342" s="32"/>
      <c r="X342" s="93">
        <f t="shared" si="40"/>
        <v>0</v>
      </c>
      <c r="Y342" s="32"/>
      <c r="Z342" s="93">
        <f t="shared" si="41"/>
        <v>0</v>
      </c>
    </row>
    <row r="343" spans="2:26">
      <c r="B343" s="33" t="str">
        <f>Mai!B111</f>
        <v/>
      </c>
      <c r="C343" s="33" t="str">
        <f>Mai!C111</f>
        <v/>
      </c>
      <c r="D343" s="29"/>
      <c r="E343" s="18">
        <f>Mai!E111</f>
        <v>0</v>
      </c>
      <c r="F343" s="18">
        <f>Mai!F111</f>
        <v>0</v>
      </c>
      <c r="G343" s="12">
        <f>Mai!G111</f>
        <v>0</v>
      </c>
      <c r="H343" s="34" t="str">
        <f>Mai!H111</f>
        <v/>
      </c>
      <c r="I343" s="32"/>
      <c r="J343" s="14">
        <f>Mai!J111</f>
        <v>0</v>
      </c>
      <c r="K343" s="11">
        <f>Mai!K111</f>
        <v>0</v>
      </c>
      <c r="L343" s="32"/>
      <c r="M343" s="13">
        <f>Mai!M111</f>
        <v>0</v>
      </c>
      <c r="N343" s="32"/>
      <c r="O343" s="12">
        <f>Mai!O111</f>
        <v>0</v>
      </c>
      <c r="P343" s="32"/>
      <c r="Q343" s="98">
        <f t="shared" si="35"/>
        <v>0</v>
      </c>
      <c r="R343" s="98">
        <f t="shared" si="36"/>
        <v>0</v>
      </c>
      <c r="S343" s="98">
        <f t="shared" si="37"/>
        <v>0</v>
      </c>
      <c r="T343" s="12">
        <f t="shared" si="38"/>
        <v>0</v>
      </c>
      <c r="U343" s="32"/>
      <c r="V343" s="93">
        <f t="shared" si="39"/>
        <v>0</v>
      </c>
      <c r="W343" s="32"/>
      <c r="X343" s="93">
        <f t="shared" si="40"/>
        <v>0</v>
      </c>
      <c r="Y343" s="32"/>
      <c r="Z343" s="93">
        <f t="shared" si="41"/>
        <v>0</v>
      </c>
    </row>
    <row r="344" spans="2:26">
      <c r="B344" s="33" t="str">
        <f>Mai!B112</f>
        <v/>
      </c>
      <c r="C344" s="33" t="str">
        <f>Mai!C112</f>
        <v/>
      </c>
      <c r="D344" s="29"/>
      <c r="E344" s="18">
        <f>Mai!E112</f>
        <v>0</v>
      </c>
      <c r="F344" s="18">
        <f>Mai!F112</f>
        <v>0</v>
      </c>
      <c r="G344" s="12">
        <f>Mai!G112</f>
        <v>0</v>
      </c>
      <c r="H344" s="34" t="str">
        <f>Mai!H112</f>
        <v/>
      </c>
      <c r="I344" s="32"/>
      <c r="J344" s="14">
        <f>Mai!J112</f>
        <v>0</v>
      </c>
      <c r="K344" s="11">
        <f>Mai!K112</f>
        <v>0</v>
      </c>
      <c r="L344" s="32"/>
      <c r="M344" s="13">
        <f>Mai!M112</f>
        <v>0</v>
      </c>
      <c r="N344" s="32"/>
      <c r="O344" s="12">
        <f>Mai!O112</f>
        <v>0</v>
      </c>
      <c r="P344" s="32"/>
      <c r="Q344" s="98">
        <f t="shared" si="35"/>
        <v>0</v>
      </c>
      <c r="R344" s="98">
        <f t="shared" si="36"/>
        <v>0</v>
      </c>
      <c r="S344" s="98">
        <f t="shared" si="37"/>
        <v>0</v>
      </c>
      <c r="T344" s="12">
        <f t="shared" si="38"/>
        <v>0</v>
      </c>
      <c r="U344" s="32"/>
      <c r="V344" s="93">
        <f t="shared" si="39"/>
        <v>0</v>
      </c>
      <c r="W344" s="32"/>
      <c r="X344" s="93">
        <f t="shared" si="40"/>
        <v>0</v>
      </c>
      <c r="Y344" s="32"/>
      <c r="Z344" s="93">
        <f t="shared" si="41"/>
        <v>0</v>
      </c>
    </row>
    <row r="345" spans="2:26">
      <c r="B345" s="33" t="str">
        <f>Mai!B113</f>
        <v/>
      </c>
      <c r="C345" s="33" t="str">
        <f>Mai!C113</f>
        <v/>
      </c>
      <c r="D345" s="29"/>
      <c r="E345" s="18">
        <f>Mai!E113</f>
        <v>0</v>
      </c>
      <c r="F345" s="18">
        <f>Mai!F113</f>
        <v>0</v>
      </c>
      <c r="G345" s="12">
        <f>Mai!G113</f>
        <v>0</v>
      </c>
      <c r="H345" s="34" t="str">
        <f>Mai!H113</f>
        <v/>
      </c>
      <c r="I345" s="32"/>
      <c r="J345" s="14">
        <f>Mai!J113</f>
        <v>0</v>
      </c>
      <c r="K345" s="11">
        <f>Mai!K113</f>
        <v>0</v>
      </c>
      <c r="L345" s="32"/>
      <c r="M345" s="13">
        <f>Mai!M113</f>
        <v>0</v>
      </c>
      <c r="N345" s="32"/>
      <c r="O345" s="12">
        <f>Mai!O113</f>
        <v>0</v>
      </c>
      <c r="P345" s="32"/>
      <c r="Q345" s="98">
        <f t="shared" si="35"/>
        <v>0</v>
      </c>
      <c r="R345" s="98">
        <f t="shared" si="36"/>
        <v>0</v>
      </c>
      <c r="S345" s="98">
        <f t="shared" si="37"/>
        <v>0</v>
      </c>
      <c r="T345" s="12">
        <f t="shared" si="38"/>
        <v>0</v>
      </c>
      <c r="U345" s="32"/>
      <c r="V345" s="93">
        <f t="shared" si="39"/>
        <v>0</v>
      </c>
      <c r="W345" s="32"/>
      <c r="X345" s="93">
        <f t="shared" si="40"/>
        <v>0</v>
      </c>
      <c r="Y345" s="32"/>
      <c r="Z345" s="93">
        <f t="shared" si="41"/>
        <v>0</v>
      </c>
    </row>
    <row r="346" spans="2:26">
      <c r="B346" s="33" t="str">
        <f>Mai!B114</f>
        <v/>
      </c>
      <c r="C346" s="33" t="str">
        <f>Mai!C114</f>
        <v/>
      </c>
      <c r="D346" s="29"/>
      <c r="E346" s="18">
        <f>Mai!E114</f>
        <v>0</v>
      </c>
      <c r="F346" s="18">
        <f>Mai!F114</f>
        <v>0</v>
      </c>
      <c r="G346" s="12">
        <f>Mai!G114</f>
        <v>0</v>
      </c>
      <c r="H346" s="34" t="str">
        <f>Mai!H114</f>
        <v/>
      </c>
      <c r="I346" s="32"/>
      <c r="J346" s="14">
        <f>Mai!J114</f>
        <v>0</v>
      </c>
      <c r="K346" s="11">
        <f>Mai!K114</f>
        <v>0</v>
      </c>
      <c r="L346" s="32"/>
      <c r="M346" s="13">
        <f>Mai!M114</f>
        <v>0</v>
      </c>
      <c r="N346" s="32"/>
      <c r="O346" s="12">
        <f>Mai!O114</f>
        <v>0</v>
      </c>
      <c r="P346" s="32"/>
      <c r="Q346" s="98">
        <f t="shared" si="35"/>
        <v>0</v>
      </c>
      <c r="R346" s="98">
        <f t="shared" si="36"/>
        <v>0</v>
      </c>
      <c r="S346" s="98">
        <f t="shared" si="37"/>
        <v>0</v>
      </c>
      <c r="T346" s="12">
        <f t="shared" si="38"/>
        <v>0</v>
      </c>
      <c r="U346" s="32"/>
      <c r="V346" s="93">
        <f t="shared" si="39"/>
        <v>0</v>
      </c>
      <c r="W346" s="32"/>
      <c r="X346" s="93">
        <f t="shared" si="40"/>
        <v>0</v>
      </c>
      <c r="Y346" s="32"/>
      <c r="Z346" s="93">
        <f t="shared" si="41"/>
        <v>0</v>
      </c>
    </row>
    <row r="347" spans="2:26">
      <c r="B347" s="33" t="str">
        <f>Mai!B115</f>
        <v/>
      </c>
      <c r="C347" s="33" t="str">
        <f>Mai!C115</f>
        <v/>
      </c>
      <c r="D347" s="29"/>
      <c r="E347" s="18">
        <f>Mai!E115</f>
        <v>0</v>
      </c>
      <c r="F347" s="18">
        <f>Mai!F115</f>
        <v>0</v>
      </c>
      <c r="G347" s="12">
        <f>Mai!G115</f>
        <v>0</v>
      </c>
      <c r="H347" s="34" t="str">
        <f>Mai!H115</f>
        <v/>
      </c>
      <c r="I347" s="32"/>
      <c r="J347" s="14">
        <f>Mai!J115</f>
        <v>0</v>
      </c>
      <c r="K347" s="11">
        <f>Mai!K115</f>
        <v>0</v>
      </c>
      <c r="L347" s="32"/>
      <c r="M347" s="13">
        <f>Mai!M115</f>
        <v>0</v>
      </c>
      <c r="N347" s="32"/>
      <c r="O347" s="12">
        <f>Mai!O115</f>
        <v>0</v>
      </c>
      <c r="P347" s="32"/>
      <c r="Q347" s="98">
        <f t="shared" si="35"/>
        <v>0</v>
      </c>
      <c r="R347" s="98">
        <f t="shared" si="36"/>
        <v>0</v>
      </c>
      <c r="S347" s="98">
        <f t="shared" si="37"/>
        <v>0</v>
      </c>
      <c r="T347" s="12">
        <f t="shared" si="38"/>
        <v>0</v>
      </c>
      <c r="U347" s="32"/>
      <c r="V347" s="93">
        <f t="shared" si="39"/>
        <v>0</v>
      </c>
      <c r="W347" s="32"/>
      <c r="X347" s="93">
        <f t="shared" si="40"/>
        <v>0</v>
      </c>
      <c r="Y347" s="32"/>
      <c r="Z347" s="93">
        <f t="shared" si="41"/>
        <v>0</v>
      </c>
    </row>
    <row r="348" spans="2:26">
      <c r="B348" s="33" t="str">
        <f>Mai!B116</f>
        <v/>
      </c>
      <c r="C348" s="33" t="str">
        <f>Mai!C116</f>
        <v/>
      </c>
      <c r="D348" s="29"/>
      <c r="E348" s="18">
        <f>Mai!E116</f>
        <v>0</v>
      </c>
      <c r="F348" s="18">
        <f>Mai!F116</f>
        <v>0</v>
      </c>
      <c r="G348" s="12">
        <f>Mai!G116</f>
        <v>0</v>
      </c>
      <c r="H348" s="34" t="str">
        <f>Mai!H116</f>
        <v/>
      </c>
      <c r="I348" s="32"/>
      <c r="J348" s="14">
        <f>Mai!J116</f>
        <v>0</v>
      </c>
      <c r="K348" s="11">
        <f>Mai!K116</f>
        <v>0</v>
      </c>
      <c r="L348" s="32"/>
      <c r="M348" s="13">
        <f>Mai!M116</f>
        <v>0</v>
      </c>
      <c r="N348" s="32"/>
      <c r="O348" s="12">
        <f>Mai!O116</f>
        <v>0</v>
      </c>
      <c r="P348" s="32"/>
      <c r="Q348" s="98">
        <f t="shared" si="35"/>
        <v>0</v>
      </c>
      <c r="R348" s="98">
        <f t="shared" si="36"/>
        <v>0</v>
      </c>
      <c r="S348" s="98">
        <f t="shared" si="37"/>
        <v>0</v>
      </c>
      <c r="T348" s="12">
        <f t="shared" si="38"/>
        <v>0</v>
      </c>
      <c r="U348" s="32"/>
      <c r="V348" s="93">
        <f t="shared" si="39"/>
        <v>0</v>
      </c>
      <c r="W348" s="32"/>
      <c r="X348" s="93">
        <f t="shared" si="40"/>
        <v>0</v>
      </c>
      <c r="Y348" s="32"/>
      <c r="Z348" s="93">
        <f t="shared" si="41"/>
        <v>0</v>
      </c>
    </row>
    <row r="349" spans="2:26">
      <c r="B349" s="33" t="str">
        <f>Mai!B117</f>
        <v/>
      </c>
      <c r="C349" s="33" t="str">
        <f>Mai!C117</f>
        <v/>
      </c>
      <c r="D349" s="29"/>
      <c r="E349" s="18">
        <f>Mai!E117</f>
        <v>0</v>
      </c>
      <c r="F349" s="18">
        <f>Mai!F117</f>
        <v>0</v>
      </c>
      <c r="G349" s="12">
        <f>Mai!G117</f>
        <v>0</v>
      </c>
      <c r="H349" s="34" t="str">
        <f>Mai!H117</f>
        <v/>
      </c>
      <c r="I349" s="32"/>
      <c r="J349" s="14">
        <f>Mai!J117</f>
        <v>0</v>
      </c>
      <c r="K349" s="11">
        <f>Mai!K117</f>
        <v>0</v>
      </c>
      <c r="L349" s="32"/>
      <c r="M349" s="13">
        <f>Mai!M117</f>
        <v>0</v>
      </c>
      <c r="N349" s="32"/>
      <c r="O349" s="12">
        <f>Mai!O117</f>
        <v>0</v>
      </c>
      <c r="P349" s="32"/>
      <c r="Q349" s="98">
        <f t="shared" si="35"/>
        <v>0</v>
      </c>
      <c r="R349" s="98">
        <f t="shared" si="36"/>
        <v>0</v>
      </c>
      <c r="S349" s="98">
        <f t="shared" si="37"/>
        <v>0</v>
      </c>
      <c r="T349" s="12">
        <f t="shared" si="38"/>
        <v>0</v>
      </c>
      <c r="U349" s="32"/>
      <c r="V349" s="93">
        <f t="shared" si="39"/>
        <v>0</v>
      </c>
      <c r="W349" s="32"/>
      <c r="X349" s="93">
        <f t="shared" si="40"/>
        <v>0</v>
      </c>
      <c r="Y349" s="32"/>
      <c r="Z349" s="93">
        <f t="shared" si="41"/>
        <v>0</v>
      </c>
    </row>
    <row r="350" spans="2:26">
      <c r="B350" s="33" t="str">
        <f>Mai!B118</f>
        <v/>
      </c>
      <c r="C350" s="33" t="str">
        <f>Mai!C118</f>
        <v/>
      </c>
      <c r="D350" s="29"/>
      <c r="E350" s="18">
        <f>Mai!E118</f>
        <v>0</v>
      </c>
      <c r="F350" s="18">
        <f>Mai!F118</f>
        <v>0</v>
      </c>
      <c r="G350" s="12">
        <f>Mai!G118</f>
        <v>0</v>
      </c>
      <c r="H350" s="34" t="str">
        <f>Mai!H118</f>
        <v/>
      </c>
      <c r="I350" s="32"/>
      <c r="J350" s="14">
        <f>Mai!J118</f>
        <v>0</v>
      </c>
      <c r="K350" s="11">
        <f>Mai!K118</f>
        <v>0</v>
      </c>
      <c r="L350" s="32"/>
      <c r="M350" s="13">
        <f>Mai!M118</f>
        <v>0</v>
      </c>
      <c r="N350" s="32"/>
      <c r="O350" s="12">
        <f>Mai!O118</f>
        <v>0</v>
      </c>
      <c r="P350" s="32"/>
      <c r="Q350" s="98">
        <f t="shared" si="35"/>
        <v>0</v>
      </c>
      <c r="R350" s="98">
        <f t="shared" si="36"/>
        <v>0</v>
      </c>
      <c r="S350" s="98">
        <f t="shared" si="37"/>
        <v>0</v>
      </c>
      <c r="T350" s="12">
        <f t="shared" si="38"/>
        <v>0</v>
      </c>
      <c r="U350" s="32"/>
      <c r="V350" s="93">
        <f t="shared" si="39"/>
        <v>0</v>
      </c>
      <c r="W350" s="32"/>
      <c r="X350" s="93">
        <f t="shared" si="40"/>
        <v>0</v>
      </c>
      <c r="Y350" s="32"/>
      <c r="Z350" s="93">
        <f t="shared" si="41"/>
        <v>0</v>
      </c>
    </row>
    <row r="351" spans="2:26">
      <c r="B351" s="33" t="str">
        <f>Mai!B119</f>
        <v/>
      </c>
      <c r="C351" s="33" t="str">
        <f>Mai!C119</f>
        <v/>
      </c>
      <c r="D351" s="29"/>
      <c r="E351" s="18">
        <f>Mai!E119</f>
        <v>0</v>
      </c>
      <c r="F351" s="18">
        <f>Mai!F119</f>
        <v>0</v>
      </c>
      <c r="G351" s="12">
        <f>Mai!G119</f>
        <v>0</v>
      </c>
      <c r="H351" s="34" t="str">
        <f>Mai!H119</f>
        <v/>
      </c>
      <c r="I351" s="32"/>
      <c r="J351" s="14">
        <f>Mai!J119</f>
        <v>0</v>
      </c>
      <c r="K351" s="11">
        <f>Mai!K119</f>
        <v>0</v>
      </c>
      <c r="L351" s="32"/>
      <c r="M351" s="13">
        <f>Mai!M119</f>
        <v>0</v>
      </c>
      <c r="N351" s="32"/>
      <c r="O351" s="12">
        <f>Mai!O119</f>
        <v>0</v>
      </c>
      <c r="P351" s="32"/>
      <c r="Q351" s="98">
        <f t="shared" si="35"/>
        <v>0</v>
      </c>
      <c r="R351" s="98">
        <f t="shared" si="36"/>
        <v>0</v>
      </c>
      <c r="S351" s="98">
        <f t="shared" si="37"/>
        <v>0</v>
      </c>
      <c r="T351" s="12">
        <f t="shared" si="38"/>
        <v>0</v>
      </c>
      <c r="U351" s="32"/>
      <c r="V351" s="93">
        <f t="shared" si="39"/>
        <v>0</v>
      </c>
      <c r="W351" s="32"/>
      <c r="X351" s="93">
        <f t="shared" si="40"/>
        <v>0</v>
      </c>
      <c r="Y351" s="32"/>
      <c r="Z351" s="93">
        <f t="shared" si="41"/>
        <v>0</v>
      </c>
    </row>
    <row r="352" spans="2:26">
      <c r="B352" s="33" t="str">
        <f>Mai!B120</f>
        <v/>
      </c>
      <c r="C352" s="33" t="str">
        <f>Mai!C120</f>
        <v/>
      </c>
      <c r="D352" s="29"/>
      <c r="E352" s="18">
        <f>Mai!E120</f>
        <v>0</v>
      </c>
      <c r="F352" s="18">
        <f>Mai!F120</f>
        <v>0</v>
      </c>
      <c r="G352" s="12">
        <f>Mai!G120</f>
        <v>0</v>
      </c>
      <c r="H352" s="34" t="str">
        <f>Mai!H120</f>
        <v/>
      </c>
      <c r="I352" s="32"/>
      <c r="J352" s="14">
        <f>Mai!J120</f>
        <v>0</v>
      </c>
      <c r="K352" s="11">
        <f>Mai!K120</f>
        <v>0</v>
      </c>
      <c r="L352" s="32"/>
      <c r="M352" s="13">
        <f>Mai!M120</f>
        <v>0</v>
      </c>
      <c r="N352" s="32"/>
      <c r="O352" s="12">
        <f>Mai!O120</f>
        <v>0</v>
      </c>
      <c r="P352" s="32"/>
      <c r="Q352" s="98">
        <f t="shared" si="35"/>
        <v>0</v>
      </c>
      <c r="R352" s="98">
        <f t="shared" si="36"/>
        <v>0</v>
      </c>
      <c r="S352" s="98">
        <f t="shared" si="37"/>
        <v>0</v>
      </c>
      <c r="T352" s="12">
        <f t="shared" si="38"/>
        <v>0</v>
      </c>
      <c r="U352" s="32"/>
      <c r="V352" s="93">
        <f t="shared" si="39"/>
        <v>0</v>
      </c>
      <c r="W352" s="32"/>
      <c r="X352" s="93">
        <f t="shared" si="40"/>
        <v>0</v>
      </c>
      <c r="Y352" s="32"/>
      <c r="Z352" s="93">
        <f t="shared" si="41"/>
        <v>0</v>
      </c>
    </row>
    <row r="353" spans="2:26">
      <c r="B353" s="33" t="str">
        <f>Mai!B121</f>
        <v/>
      </c>
      <c r="C353" s="33" t="str">
        <f>Mai!C121</f>
        <v/>
      </c>
      <c r="D353" s="29"/>
      <c r="E353" s="18">
        <f>Mai!E121</f>
        <v>0</v>
      </c>
      <c r="F353" s="18">
        <f>Mai!F121</f>
        <v>0</v>
      </c>
      <c r="G353" s="12">
        <f>Mai!G121</f>
        <v>0</v>
      </c>
      <c r="H353" s="34" t="str">
        <f>Mai!H121</f>
        <v/>
      </c>
      <c r="I353" s="32"/>
      <c r="J353" s="14">
        <f>Mai!J121</f>
        <v>0</v>
      </c>
      <c r="K353" s="11">
        <f>Mai!K121</f>
        <v>0</v>
      </c>
      <c r="L353" s="32"/>
      <c r="M353" s="13">
        <f>Mai!M121</f>
        <v>0</v>
      </c>
      <c r="N353" s="32"/>
      <c r="O353" s="12">
        <f>Mai!O121</f>
        <v>0</v>
      </c>
      <c r="P353" s="32"/>
      <c r="Q353" s="98">
        <f t="shared" si="35"/>
        <v>0</v>
      </c>
      <c r="R353" s="98">
        <f t="shared" si="36"/>
        <v>0</v>
      </c>
      <c r="S353" s="98">
        <f t="shared" si="37"/>
        <v>0</v>
      </c>
      <c r="T353" s="12">
        <f t="shared" si="38"/>
        <v>0</v>
      </c>
      <c r="U353" s="32"/>
      <c r="V353" s="93">
        <f t="shared" si="39"/>
        <v>0</v>
      </c>
      <c r="W353" s="32"/>
      <c r="X353" s="93">
        <f t="shared" si="40"/>
        <v>0</v>
      </c>
      <c r="Y353" s="32"/>
      <c r="Z353" s="93">
        <f t="shared" si="41"/>
        <v>0</v>
      </c>
    </row>
    <row r="354" spans="2:26">
      <c r="B354" s="33" t="str">
        <f>Mai!B122</f>
        <v/>
      </c>
      <c r="C354" s="33" t="str">
        <f>Mai!C122</f>
        <v/>
      </c>
      <c r="D354" s="29"/>
      <c r="E354" s="18">
        <f>Mai!E122</f>
        <v>0</v>
      </c>
      <c r="F354" s="18">
        <f>Mai!F122</f>
        <v>0</v>
      </c>
      <c r="G354" s="12">
        <f>Mai!G122</f>
        <v>0</v>
      </c>
      <c r="H354" s="34" t="str">
        <f>Mai!H122</f>
        <v/>
      </c>
      <c r="I354" s="32"/>
      <c r="J354" s="14">
        <f>Mai!J122</f>
        <v>0</v>
      </c>
      <c r="K354" s="11">
        <f>Mai!K122</f>
        <v>0</v>
      </c>
      <c r="L354" s="32"/>
      <c r="M354" s="13">
        <f>Mai!M122</f>
        <v>0</v>
      </c>
      <c r="N354" s="32"/>
      <c r="O354" s="12">
        <f>Mai!O122</f>
        <v>0</v>
      </c>
      <c r="P354" s="32"/>
      <c r="Q354" s="98">
        <f t="shared" si="35"/>
        <v>0</v>
      </c>
      <c r="R354" s="98">
        <f t="shared" si="36"/>
        <v>0</v>
      </c>
      <c r="S354" s="98">
        <f t="shared" si="37"/>
        <v>0</v>
      </c>
      <c r="T354" s="12">
        <f t="shared" si="38"/>
        <v>0</v>
      </c>
      <c r="U354" s="32"/>
      <c r="V354" s="93">
        <f t="shared" si="39"/>
        <v>0</v>
      </c>
      <c r="W354" s="32"/>
      <c r="X354" s="93">
        <f t="shared" si="40"/>
        <v>0</v>
      </c>
      <c r="Y354" s="32"/>
      <c r="Z354" s="93">
        <f t="shared" si="41"/>
        <v>0</v>
      </c>
    </row>
    <row r="355" spans="2:26">
      <c r="B355" s="33" t="str">
        <f>Juni!B7</f>
        <v/>
      </c>
      <c r="C355" s="33" t="str">
        <f>Juni!C7</f>
        <v/>
      </c>
      <c r="D355" s="29"/>
      <c r="E355" s="18">
        <f>Juni!E7</f>
        <v>0</v>
      </c>
      <c r="F355" s="18">
        <f>Juni!F7</f>
        <v>0</v>
      </c>
      <c r="G355" s="12">
        <f>Juni!G7</f>
        <v>0</v>
      </c>
      <c r="H355" s="34" t="str">
        <f>Juni!H7</f>
        <v/>
      </c>
      <c r="I355" s="32"/>
      <c r="J355" s="14">
        <f>Juni!J7</f>
        <v>0</v>
      </c>
      <c r="K355" s="11">
        <f>Juni!K7</f>
        <v>0</v>
      </c>
      <c r="L355" s="32"/>
      <c r="M355" s="13">
        <f>Juni!M7</f>
        <v>0</v>
      </c>
      <c r="N355" s="32"/>
      <c r="O355" s="12">
        <f>Juni!O7</f>
        <v>0</v>
      </c>
      <c r="P355" s="32"/>
      <c r="Q355" s="98">
        <f t="shared" si="35"/>
        <v>0</v>
      </c>
      <c r="R355" s="98">
        <f t="shared" si="36"/>
        <v>0</v>
      </c>
      <c r="S355" s="98">
        <f t="shared" si="37"/>
        <v>0</v>
      </c>
      <c r="T355" s="12">
        <f t="shared" si="38"/>
        <v>0</v>
      </c>
      <c r="U355" s="32"/>
      <c r="V355" s="93">
        <f t="shared" si="39"/>
        <v>0</v>
      </c>
      <c r="W355" s="32"/>
      <c r="X355" s="93">
        <f t="shared" si="40"/>
        <v>0</v>
      </c>
      <c r="Y355" s="32"/>
      <c r="Z355" s="93">
        <f t="shared" si="41"/>
        <v>0</v>
      </c>
    </row>
    <row r="356" spans="2:26">
      <c r="B356" s="33" t="str">
        <f>Juni!B8</f>
        <v/>
      </c>
      <c r="C356" s="33" t="str">
        <f>Juni!C8</f>
        <v/>
      </c>
      <c r="D356" s="29"/>
      <c r="E356" s="18">
        <f>Juni!E8</f>
        <v>0</v>
      </c>
      <c r="F356" s="18">
        <f>Juni!F8</f>
        <v>0</v>
      </c>
      <c r="G356" s="12">
        <f>Juni!G8</f>
        <v>0</v>
      </c>
      <c r="H356" s="34" t="str">
        <f>Juni!H8</f>
        <v/>
      </c>
      <c r="I356" s="32"/>
      <c r="J356" s="14">
        <f>Juni!J8</f>
        <v>0</v>
      </c>
      <c r="K356" s="11">
        <f>Juni!K8</f>
        <v>0</v>
      </c>
      <c r="L356" s="32"/>
      <c r="M356" s="13">
        <f>Juni!M8</f>
        <v>0</v>
      </c>
      <c r="N356" s="32"/>
      <c r="O356" s="12">
        <f>Juni!O8</f>
        <v>0</v>
      </c>
      <c r="P356" s="32"/>
      <c r="Q356" s="98">
        <f t="shared" si="35"/>
        <v>0</v>
      </c>
      <c r="R356" s="98">
        <f t="shared" si="36"/>
        <v>0</v>
      </c>
      <c r="S356" s="98">
        <f t="shared" si="37"/>
        <v>0</v>
      </c>
      <c r="T356" s="12">
        <f t="shared" si="38"/>
        <v>0</v>
      </c>
      <c r="U356" s="32"/>
      <c r="V356" s="93">
        <f t="shared" si="39"/>
        <v>0</v>
      </c>
      <c r="W356" s="32"/>
      <c r="X356" s="93">
        <f t="shared" si="40"/>
        <v>0</v>
      </c>
      <c r="Y356" s="32"/>
      <c r="Z356" s="93">
        <f t="shared" si="41"/>
        <v>0</v>
      </c>
    </row>
    <row r="357" spans="2:26">
      <c r="B357" s="33" t="str">
        <f>Juni!B9</f>
        <v/>
      </c>
      <c r="C357" s="33" t="str">
        <f>Juni!C9</f>
        <v/>
      </c>
      <c r="D357" s="29"/>
      <c r="E357" s="18">
        <f>Juni!E9</f>
        <v>0</v>
      </c>
      <c r="F357" s="18">
        <f>Juni!F9</f>
        <v>0</v>
      </c>
      <c r="G357" s="12">
        <f>Juni!G9</f>
        <v>0</v>
      </c>
      <c r="H357" s="34" t="str">
        <f>Juni!H9</f>
        <v/>
      </c>
      <c r="I357" s="32"/>
      <c r="J357" s="14">
        <f>Juni!J9</f>
        <v>0</v>
      </c>
      <c r="K357" s="11">
        <f>Juni!K9</f>
        <v>0</v>
      </c>
      <c r="L357" s="32"/>
      <c r="M357" s="13">
        <f>Juni!M9</f>
        <v>0</v>
      </c>
      <c r="N357" s="32"/>
      <c r="O357" s="12">
        <f>Juni!O9</f>
        <v>0</v>
      </c>
      <c r="P357" s="32"/>
      <c r="Q357" s="98">
        <f t="shared" si="35"/>
        <v>0</v>
      </c>
      <c r="R357" s="98">
        <f t="shared" si="36"/>
        <v>0</v>
      </c>
      <c r="S357" s="98">
        <f t="shared" si="37"/>
        <v>0</v>
      </c>
      <c r="T357" s="12">
        <f t="shared" si="38"/>
        <v>0</v>
      </c>
      <c r="U357" s="32"/>
      <c r="V357" s="93">
        <f t="shared" si="39"/>
        <v>0</v>
      </c>
      <c r="W357" s="32"/>
      <c r="X357" s="93">
        <f t="shared" si="40"/>
        <v>0</v>
      </c>
      <c r="Y357" s="32"/>
      <c r="Z357" s="93">
        <f t="shared" si="41"/>
        <v>0</v>
      </c>
    </row>
    <row r="358" spans="2:26">
      <c r="B358" s="33" t="str">
        <f>Juni!B10</f>
        <v/>
      </c>
      <c r="C358" s="33" t="str">
        <f>Juni!C10</f>
        <v/>
      </c>
      <c r="D358" s="29"/>
      <c r="E358" s="18">
        <f>Juni!E10</f>
        <v>0</v>
      </c>
      <c r="F358" s="18">
        <f>Juni!F10</f>
        <v>0</v>
      </c>
      <c r="G358" s="12">
        <f>Juni!G10</f>
        <v>0</v>
      </c>
      <c r="H358" s="34" t="str">
        <f>Juni!H10</f>
        <v/>
      </c>
      <c r="I358" s="32"/>
      <c r="J358" s="14">
        <f>Juni!J10</f>
        <v>0</v>
      </c>
      <c r="K358" s="11">
        <f>Juni!K10</f>
        <v>0</v>
      </c>
      <c r="L358" s="32"/>
      <c r="M358" s="13">
        <f>Juni!M10</f>
        <v>0</v>
      </c>
      <c r="N358" s="32"/>
      <c r="O358" s="12">
        <f>Juni!O10</f>
        <v>0</v>
      </c>
      <c r="P358" s="32"/>
      <c r="Q358" s="98">
        <f t="shared" si="35"/>
        <v>0</v>
      </c>
      <c r="R358" s="98">
        <f t="shared" si="36"/>
        <v>0</v>
      </c>
      <c r="S358" s="98">
        <f t="shared" si="37"/>
        <v>0</v>
      </c>
      <c r="T358" s="12">
        <f t="shared" si="38"/>
        <v>0</v>
      </c>
      <c r="U358" s="32"/>
      <c r="V358" s="93">
        <f t="shared" si="39"/>
        <v>0</v>
      </c>
      <c r="W358" s="32"/>
      <c r="X358" s="93">
        <f t="shared" si="40"/>
        <v>0</v>
      </c>
      <c r="Y358" s="32"/>
      <c r="Z358" s="93">
        <f t="shared" si="41"/>
        <v>0</v>
      </c>
    </row>
    <row r="359" spans="2:26">
      <c r="B359" s="33" t="str">
        <f>Juni!B11</f>
        <v/>
      </c>
      <c r="C359" s="33" t="str">
        <f>Juni!C11</f>
        <v/>
      </c>
      <c r="D359" s="29"/>
      <c r="E359" s="18">
        <f>Juni!E11</f>
        <v>0</v>
      </c>
      <c r="F359" s="18">
        <f>Juni!F11</f>
        <v>0</v>
      </c>
      <c r="G359" s="12">
        <f>Juni!G11</f>
        <v>0</v>
      </c>
      <c r="H359" s="34" t="str">
        <f>Juni!H11</f>
        <v/>
      </c>
      <c r="I359" s="32"/>
      <c r="J359" s="14">
        <f>Juni!J11</f>
        <v>0</v>
      </c>
      <c r="K359" s="11">
        <f>Juni!K11</f>
        <v>0</v>
      </c>
      <c r="L359" s="32"/>
      <c r="M359" s="13">
        <f>Juni!M11</f>
        <v>0</v>
      </c>
      <c r="N359" s="32"/>
      <c r="O359" s="12">
        <f>Juni!O11</f>
        <v>0</v>
      </c>
      <c r="P359" s="32"/>
      <c r="Q359" s="98">
        <f t="shared" si="35"/>
        <v>0</v>
      </c>
      <c r="R359" s="98">
        <f t="shared" si="36"/>
        <v>0</v>
      </c>
      <c r="S359" s="98">
        <f t="shared" si="37"/>
        <v>0</v>
      </c>
      <c r="T359" s="12">
        <f t="shared" si="38"/>
        <v>0</v>
      </c>
      <c r="U359" s="32"/>
      <c r="V359" s="93">
        <f t="shared" si="39"/>
        <v>0</v>
      </c>
      <c r="W359" s="32"/>
      <c r="X359" s="93">
        <f t="shared" si="40"/>
        <v>0</v>
      </c>
      <c r="Y359" s="32"/>
      <c r="Z359" s="93">
        <f t="shared" si="41"/>
        <v>0</v>
      </c>
    </row>
    <row r="360" spans="2:26">
      <c r="B360" s="33" t="str">
        <f>Juni!B12</f>
        <v/>
      </c>
      <c r="C360" s="33" t="str">
        <f>Juni!C12</f>
        <v/>
      </c>
      <c r="D360" s="29"/>
      <c r="E360" s="18">
        <f>Juni!E12</f>
        <v>0</v>
      </c>
      <c r="F360" s="18">
        <f>Juni!F12</f>
        <v>0</v>
      </c>
      <c r="G360" s="12">
        <f>Juni!G12</f>
        <v>0</v>
      </c>
      <c r="H360" s="34" t="str">
        <f>Juni!H12</f>
        <v/>
      </c>
      <c r="I360" s="32"/>
      <c r="J360" s="14">
        <f>Juni!J12</f>
        <v>0</v>
      </c>
      <c r="K360" s="11">
        <f>Juni!K12</f>
        <v>0</v>
      </c>
      <c r="L360" s="32"/>
      <c r="M360" s="13">
        <f>Juni!M12</f>
        <v>0</v>
      </c>
      <c r="N360" s="32"/>
      <c r="O360" s="12">
        <f>Juni!O12</f>
        <v>0</v>
      </c>
      <c r="P360" s="32"/>
      <c r="Q360" s="98">
        <f t="shared" si="35"/>
        <v>0</v>
      </c>
      <c r="R360" s="98">
        <f t="shared" si="36"/>
        <v>0</v>
      </c>
      <c r="S360" s="98">
        <f t="shared" si="37"/>
        <v>0</v>
      </c>
      <c r="T360" s="12">
        <f t="shared" si="38"/>
        <v>0</v>
      </c>
      <c r="U360" s="32"/>
      <c r="V360" s="93">
        <f t="shared" si="39"/>
        <v>0</v>
      </c>
      <c r="W360" s="32"/>
      <c r="X360" s="93">
        <f t="shared" si="40"/>
        <v>0</v>
      </c>
      <c r="Y360" s="32"/>
      <c r="Z360" s="93">
        <f t="shared" si="41"/>
        <v>0</v>
      </c>
    </row>
    <row r="361" spans="2:26">
      <c r="B361" s="33" t="str">
        <f>Juni!B13</f>
        <v/>
      </c>
      <c r="C361" s="33" t="str">
        <f>Juni!C13</f>
        <v/>
      </c>
      <c r="D361" s="29"/>
      <c r="E361" s="18">
        <f>Juni!E13</f>
        <v>0</v>
      </c>
      <c r="F361" s="18">
        <f>Juni!F13</f>
        <v>0</v>
      </c>
      <c r="G361" s="12">
        <f>Juni!G13</f>
        <v>0</v>
      </c>
      <c r="H361" s="34" t="str">
        <f>Juni!H13</f>
        <v/>
      </c>
      <c r="I361" s="32"/>
      <c r="J361" s="14">
        <f>Juni!J13</f>
        <v>0</v>
      </c>
      <c r="K361" s="11">
        <f>Juni!K13</f>
        <v>0</v>
      </c>
      <c r="L361" s="32"/>
      <c r="M361" s="13">
        <f>Juni!M13</f>
        <v>0</v>
      </c>
      <c r="N361" s="32"/>
      <c r="O361" s="12">
        <f>Juni!O13</f>
        <v>0</v>
      </c>
      <c r="P361" s="32"/>
      <c r="Q361" s="98">
        <f t="shared" si="35"/>
        <v>0</v>
      </c>
      <c r="R361" s="98">
        <f t="shared" si="36"/>
        <v>0</v>
      </c>
      <c r="S361" s="98">
        <f t="shared" si="37"/>
        <v>0</v>
      </c>
      <c r="T361" s="12">
        <f t="shared" si="38"/>
        <v>0</v>
      </c>
      <c r="U361" s="32"/>
      <c r="V361" s="93">
        <f t="shared" si="39"/>
        <v>0</v>
      </c>
      <c r="W361" s="32"/>
      <c r="X361" s="93">
        <f t="shared" si="40"/>
        <v>0</v>
      </c>
      <c r="Y361" s="32"/>
      <c r="Z361" s="93">
        <f t="shared" si="41"/>
        <v>0</v>
      </c>
    </row>
    <row r="362" spans="2:26">
      <c r="B362" s="33" t="str">
        <f>Juni!B14</f>
        <v/>
      </c>
      <c r="C362" s="33" t="str">
        <f>Juni!C14</f>
        <v/>
      </c>
      <c r="D362" s="29"/>
      <c r="E362" s="18">
        <f>Juni!E14</f>
        <v>0</v>
      </c>
      <c r="F362" s="18">
        <f>Juni!F14</f>
        <v>0</v>
      </c>
      <c r="G362" s="12">
        <f>Juni!G14</f>
        <v>0</v>
      </c>
      <c r="H362" s="34" t="str">
        <f>Juni!H14</f>
        <v/>
      </c>
      <c r="I362" s="32"/>
      <c r="J362" s="14">
        <f>Juni!J14</f>
        <v>0</v>
      </c>
      <c r="K362" s="11">
        <f>Juni!K14</f>
        <v>0</v>
      </c>
      <c r="L362" s="32"/>
      <c r="M362" s="13">
        <f>Juni!M14</f>
        <v>0</v>
      </c>
      <c r="N362" s="32"/>
      <c r="O362" s="12">
        <f>Juni!O14</f>
        <v>0</v>
      </c>
      <c r="P362" s="32"/>
      <c r="Q362" s="98">
        <f t="shared" si="35"/>
        <v>0</v>
      </c>
      <c r="R362" s="98">
        <f t="shared" si="36"/>
        <v>0</v>
      </c>
      <c r="S362" s="98">
        <f t="shared" si="37"/>
        <v>0</v>
      </c>
      <c r="T362" s="12">
        <f t="shared" si="38"/>
        <v>0</v>
      </c>
      <c r="U362" s="32"/>
      <c r="V362" s="93">
        <f t="shared" si="39"/>
        <v>0</v>
      </c>
      <c r="W362" s="32"/>
      <c r="X362" s="93">
        <f t="shared" si="40"/>
        <v>0</v>
      </c>
      <c r="Y362" s="32"/>
      <c r="Z362" s="93">
        <f t="shared" si="41"/>
        <v>0</v>
      </c>
    </row>
    <row r="363" spans="2:26">
      <c r="B363" s="33" t="str">
        <f>Juni!B15</f>
        <v/>
      </c>
      <c r="C363" s="33" t="str">
        <f>Juni!C15</f>
        <v/>
      </c>
      <c r="D363" s="29"/>
      <c r="E363" s="18">
        <f>Juni!E15</f>
        <v>0</v>
      </c>
      <c r="F363" s="18">
        <f>Juni!F15</f>
        <v>0</v>
      </c>
      <c r="G363" s="12">
        <f>Juni!G15</f>
        <v>0</v>
      </c>
      <c r="H363" s="34" t="str">
        <f>Juni!H15</f>
        <v/>
      </c>
      <c r="I363" s="32"/>
      <c r="J363" s="14">
        <f>Juni!J15</f>
        <v>0</v>
      </c>
      <c r="K363" s="11">
        <f>Juni!K15</f>
        <v>0</v>
      </c>
      <c r="L363" s="32"/>
      <c r="M363" s="13">
        <f>Juni!M15</f>
        <v>0</v>
      </c>
      <c r="N363" s="32"/>
      <c r="O363" s="12">
        <f>Juni!O15</f>
        <v>0</v>
      </c>
      <c r="P363" s="32"/>
      <c r="Q363" s="98">
        <f t="shared" si="35"/>
        <v>0</v>
      </c>
      <c r="R363" s="98">
        <f t="shared" si="36"/>
        <v>0</v>
      </c>
      <c r="S363" s="98">
        <f t="shared" si="37"/>
        <v>0</v>
      </c>
      <c r="T363" s="12">
        <f t="shared" si="38"/>
        <v>0</v>
      </c>
      <c r="U363" s="32"/>
      <c r="V363" s="93">
        <f t="shared" si="39"/>
        <v>0</v>
      </c>
      <c r="W363" s="32"/>
      <c r="X363" s="93">
        <f t="shared" si="40"/>
        <v>0</v>
      </c>
      <c r="Y363" s="32"/>
      <c r="Z363" s="93">
        <f t="shared" si="41"/>
        <v>0</v>
      </c>
    </row>
    <row r="364" spans="2:26">
      <c r="B364" s="33" t="str">
        <f>Juni!B16</f>
        <v/>
      </c>
      <c r="C364" s="33" t="str">
        <f>Juni!C16</f>
        <v/>
      </c>
      <c r="D364" s="29"/>
      <c r="E364" s="18">
        <f>Juni!E16</f>
        <v>0</v>
      </c>
      <c r="F364" s="18">
        <f>Juni!F16</f>
        <v>0</v>
      </c>
      <c r="G364" s="12">
        <f>Juni!G16</f>
        <v>0</v>
      </c>
      <c r="H364" s="34" t="str">
        <f>Juni!H16</f>
        <v/>
      </c>
      <c r="I364" s="32"/>
      <c r="J364" s="14">
        <f>Juni!J16</f>
        <v>0</v>
      </c>
      <c r="K364" s="11">
        <f>Juni!K16</f>
        <v>0</v>
      </c>
      <c r="L364" s="32"/>
      <c r="M364" s="13">
        <f>Juni!M16</f>
        <v>0</v>
      </c>
      <c r="N364" s="32"/>
      <c r="O364" s="12">
        <f>Juni!O16</f>
        <v>0</v>
      </c>
      <c r="P364" s="32"/>
      <c r="Q364" s="98">
        <f t="shared" si="35"/>
        <v>0</v>
      </c>
      <c r="R364" s="98">
        <f t="shared" si="36"/>
        <v>0</v>
      </c>
      <c r="S364" s="98">
        <f t="shared" si="37"/>
        <v>0</v>
      </c>
      <c r="T364" s="12">
        <f t="shared" si="38"/>
        <v>0</v>
      </c>
      <c r="U364" s="32"/>
      <c r="V364" s="93">
        <f t="shared" si="39"/>
        <v>0</v>
      </c>
      <c r="W364" s="32"/>
      <c r="X364" s="93">
        <f t="shared" si="40"/>
        <v>0</v>
      </c>
      <c r="Y364" s="32"/>
      <c r="Z364" s="93">
        <f t="shared" si="41"/>
        <v>0</v>
      </c>
    </row>
    <row r="365" spans="2:26">
      <c r="B365" s="33" t="str">
        <f>Juni!B17</f>
        <v/>
      </c>
      <c r="C365" s="33" t="str">
        <f>Juni!C17</f>
        <v/>
      </c>
      <c r="D365" s="29"/>
      <c r="E365" s="18">
        <f>Juni!E17</f>
        <v>0</v>
      </c>
      <c r="F365" s="18">
        <f>Juni!F17</f>
        <v>0</v>
      </c>
      <c r="G365" s="12">
        <f>Juni!G17</f>
        <v>0</v>
      </c>
      <c r="H365" s="34" t="str">
        <f>Juni!H17</f>
        <v/>
      </c>
      <c r="I365" s="32"/>
      <c r="J365" s="14">
        <f>Juni!J17</f>
        <v>0</v>
      </c>
      <c r="K365" s="11">
        <f>Juni!K17</f>
        <v>0</v>
      </c>
      <c r="L365" s="32"/>
      <c r="M365" s="13">
        <f>Juni!M17</f>
        <v>0</v>
      </c>
      <c r="N365" s="32"/>
      <c r="O365" s="12">
        <f>Juni!O17</f>
        <v>0</v>
      </c>
      <c r="P365" s="32"/>
      <c r="Q365" s="98">
        <f t="shared" si="35"/>
        <v>0</v>
      </c>
      <c r="R365" s="98">
        <f t="shared" si="36"/>
        <v>0</v>
      </c>
      <c r="S365" s="98">
        <f t="shared" si="37"/>
        <v>0</v>
      </c>
      <c r="T365" s="12">
        <f t="shared" si="38"/>
        <v>0</v>
      </c>
      <c r="U365" s="32"/>
      <c r="V365" s="93">
        <f t="shared" si="39"/>
        <v>0</v>
      </c>
      <c r="W365" s="32"/>
      <c r="X365" s="93">
        <f t="shared" si="40"/>
        <v>0</v>
      </c>
      <c r="Y365" s="32"/>
      <c r="Z365" s="93">
        <f t="shared" si="41"/>
        <v>0</v>
      </c>
    </row>
    <row r="366" spans="2:26">
      <c r="B366" s="33" t="str">
        <f>Juni!B18</f>
        <v/>
      </c>
      <c r="C366" s="33" t="str">
        <f>Juni!C18</f>
        <v/>
      </c>
      <c r="D366" s="29"/>
      <c r="E366" s="18">
        <f>Juni!E18</f>
        <v>0</v>
      </c>
      <c r="F366" s="18">
        <f>Juni!F18</f>
        <v>0</v>
      </c>
      <c r="G366" s="12">
        <f>Juni!G18</f>
        <v>0</v>
      </c>
      <c r="H366" s="34" t="str">
        <f>Juni!H18</f>
        <v/>
      </c>
      <c r="I366" s="32"/>
      <c r="J366" s="14">
        <f>Juni!J18</f>
        <v>0</v>
      </c>
      <c r="K366" s="11">
        <f>Juni!K18</f>
        <v>0</v>
      </c>
      <c r="L366" s="32"/>
      <c r="M366" s="13">
        <f>Juni!M18</f>
        <v>0</v>
      </c>
      <c r="N366" s="32"/>
      <c r="O366" s="12">
        <f>Juni!O18</f>
        <v>0</v>
      </c>
      <c r="P366" s="32"/>
      <c r="Q366" s="98">
        <f t="shared" si="35"/>
        <v>0</v>
      </c>
      <c r="R366" s="98">
        <f t="shared" si="36"/>
        <v>0</v>
      </c>
      <c r="S366" s="98">
        <f t="shared" si="37"/>
        <v>0</v>
      </c>
      <c r="T366" s="12">
        <f t="shared" si="38"/>
        <v>0</v>
      </c>
      <c r="U366" s="32"/>
      <c r="V366" s="93">
        <f t="shared" si="39"/>
        <v>0</v>
      </c>
      <c r="W366" s="32"/>
      <c r="X366" s="93">
        <f t="shared" si="40"/>
        <v>0</v>
      </c>
      <c r="Y366" s="32"/>
      <c r="Z366" s="93">
        <f t="shared" si="41"/>
        <v>0</v>
      </c>
    </row>
    <row r="367" spans="2:26">
      <c r="B367" s="33" t="str">
        <f>Juni!B19</f>
        <v/>
      </c>
      <c r="C367" s="33" t="str">
        <f>Juni!C19</f>
        <v/>
      </c>
      <c r="D367" s="29"/>
      <c r="E367" s="18">
        <f>Juni!E19</f>
        <v>0</v>
      </c>
      <c r="F367" s="18">
        <f>Juni!F19</f>
        <v>0</v>
      </c>
      <c r="G367" s="12">
        <f>Juni!G19</f>
        <v>0</v>
      </c>
      <c r="H367" s="34" t="str">
        <f>Juni!H19</f>
        <v/>
      </c>
      <c r="I367" s="32"/>
      <c r="J367" s="14">
        <f>Juni!J19</f>
        <v>0</v>
      </c>
      <c r="K367" s="11">
        <f>Juni!K19</f>
        <v>0</v>
      </c>
      <c r="L367" s="32"/>
      <c r="M367" s="13">
        <f>Juni!M19</f>
        <v>0</v>
      </c>
      <c r="N367" s="32"/>
      <c r="O367" s="12">
        <f>Juni!O19</f>
        <v>0</v>
      </c>
      <c r="P367" s="32"/>
      <c r="Q367" s="98">
        <f t="shared" si="35"/>
        <v>0</v>
      </c>
      <c r="R367" s="98">
        <f t="shared" si="36"/>
        <v>0</v>
      </c>
      <c r="S367" s="98">
        <f t="shared" si="37"/>
        <v>0</v>
      </c>
      <c r="T367" s="12">
        <f t="shared" si="38"/>
        <v>0</v>
      </c>
      <c r="U367" s="32"/>
      <c r="V367" s="93">
        <f t="shared" si="39"/>
        <v>0</v>
      </c>
      <c r="W367" s="32"/>
      <c r="X367" s="93">
        <f t="shared" si="40"/>
        <v>0</v>
      </c>
      <c r="Y367" s="32"/>
      <c r="Z367" s="93">
        <f t="shared" si="41"/>
        <v>0</v>
      </c>
    </row>
    <row r="368" spans="2:26">
      <c r="B368" s="33" t="str">
        <f>Juni!B20</f>
        <v/>
      </c>
      <c r="C368" s="33" t="str">
        <f>Juni!C20</f>
        <v/>
      </c>
      <c r="D368" s="29"/>
      <c r="E368" s="18">
        <f>Juni!E20</f>
        <v>0</v>
      </c>
      <c r="F368" s="18">
        <f>Juni!F20</f>
        <v>0</v>
      </c>
      <c r="G368" s="12">
        <f>Juni!G20</f>
        <v>0</v>
      </c>
      <c r="H368" s="34" t="str">
        <f>Juni!H20</f>
        <v/>
      </c>
      <c r="I368" s="32"/>
      <c r="J368" s="14">
        <f>Juni!J20</f>
        <v>0</v>
      </c>
      <c r="K368" s="11">
        <f>Juni!K20</f>
        <v>0</v>
      </c>
      <c r="L368" s="32"/>
      <c r="M368" s="13">
        <f>Juni!M20</f>
        <v>0</v>
      </c>
      <c r="N368" s="32"/>
      <c r="O368" s="12">
        <f>Juni!O20</f>
        <v>0</v>
      </c>
      <c r="P368" s="32"/>
      <c r="Q368" s="98">
        <f t="shared" si="35"/>
        <v>0</v>
      </c>
      <c r="R368" s="98">
        <f t="shared" si="36"/>
        <v>0</v>
      </c>
      <c r="S368" s="98">
        <f t="shared" si="37"/>
        <v>0</v>
      </c>
      <c r="T368" s="12">
        <f t="shared" si="38"/>
        <v>0</v>
      </c>
      <c r="U368" s="32"/>
      <c r="V368" s="93">
        <f t="shared" si="39"/>
        <v>0</v>
      </c>
      <c r="W368" s="32"/>
      <c r="X368" s="93">
        <f t="shared" si="40"/>
        <v>0</v>
      </c>
      <c r="Y368" s="32"/>
      <c r="Z368" s="93">
        <f t="shared" si="41"/>
        <v>0</v>
      </c>
    </row>
    <row r="369" spans="2:26">
      <c r="B369" s="33" t="str">
        <f>Juni!B21</f>
        <v/>
      </c>
      <c r="C369" s="33" t="str">
        <f>Juni!C21</f>
        <v/>
      </c>
      <c r="D369" s="29"/>
      <c r="E369" s="18">
        <f>Juni!E21</f>
        <v>0</v>
      </c>
      <c r="F369" s="18">
        <f>Juni!F21</f>
        <v>0</v>
      </c>
      <c r="G369" s="12">
        <f>Juni!G21</f>
        <v>0</v>
      </c>
      <c r="H369" s="34" t="str">
        <f>Juni!H21</f>
        <v/>
      </c>
      <c r="I369" s="32"/>
      <c r="J369" s="14">
        <f>Juni!J21</f>
        <v>0</v>
      </c>
      <c r="K369" s="11">
        <f>Juni!K21</f>
        <v>0</v>
      </c>
      <c r="L369" s="32"/>
      <c r="M369" s="13">
        <f>Juni!M21</f>
        <v>0</v>
      </c>
      <c r="N369" s="32"/>
      <c r="O369" s="12">
        <f>Juni!O21</f>
        <v>0</v>
      </c>
      <c r="P369" s="32"/>
      <c r="Q369" s="98">
        <f t="shared" si="35"/>
        <v>0</v>
      </c>
      <c r="R369" s="98">
        <f t="shared" si="36"/>
        <v>0</v>
      </c>
      <c r="S369" s="98">
        <f t="shared" si="37"/>
        <v>0</v>
      </c>
      <c r="T369" s="12">
        <f t="shared" si="38"/>
        <v>0</v>
      </c>
      <c r="U369" s="32"/>
      <c r="V369" s="93">
        <f t="shared" si="39"/>
        <v>0</v>
      </c>
      <c r="W369" s="32"/>
      <c r="X369" s="93">
        <f t="shared" si="40"/>
        <v>0</v>
      </c>
      <c r="Y369" s="32"/>
      <c r="Z369" s="93">
        <f t="shared" si="41"/>
        <v>0</v>
      </c>
    </row>
    <row r="370" spans="2:26">
      <c r="B370" s="33" t="str">
        <f>Juni!B22</f>
        <v/>
      </c>
      <c r="C370" s="33" t="str">
        <f>Juni!C22</f>
        <v/>
      </c>
      <c r="D370" s="29"/>
      <c r="E370" s="18">
        <f>Juni!E22</f>
        <v>0</v>
      </c>
      <c r="F370" s="18">
        <f>Juni!F22</f>
        <v>0</v>
      </c>
      <c r="G370" s="12">
        <f>Juni!G22</f>
        <v>0</v>
      </c>
      <c r="H370" s="34" t="str">
        <f>Juni!H22</f>
        <v/>
      </c>
      <c r="I370" s="32"/>
      <c r="J370" s="14">
        <f>Juni!J22</f>
        <v>0</v>
      </c>
      <c r="K370" s="11">
        <f>Juni!K22</f>
        <v>0</v>
      </c>
      <c r="L370" s="32"/>
      <c r="M370" s="13">
        <f>Juni!M22</f>
        <v>0</v>
      </c>
      <c r="N370" s="32"/>
      <c r="O370" s="12">
        <f>Juni!O22</f>
        <v>0</v>
      </c>
      <c r="P370" s="32"/>
      <c r="Q370" s="98">
        <f t="shared" si="35"/>
        <v>0</v>
      </c>
      <c r="R370" s="98">
        <f t="shared" si="36"/>
        <v>0</v>
      </c>
      <c r="S370" s="98">
        <f t="shared" si="37"/>
        <v>0</v>
      </c>
      <c r="T370" s="12">
        <f t="shared" si="38"/>
        <v>0</v>
      </c>
      <c r="U370" s="32"/>
      <c r="V370" s="93">
        <f t="shared" si="39"/>
        <v>0</v>
      </c>
      <c r="W370" s="32"/>
      <c r="X370" s="93">
        <f t="shared" si="40"/>
        <v>0</v>
      </c>
      <c r="Y370" s="32"/>
      <c r="Z370" s="93">
        <f t="shared" si="41"/>
        <v>0</v>
      </c>
    </row>
    <row r="371" spans="2:26">
      <c r="B371" s="33" t="str">
        <f>Juni!B23</f>
        <v/>
      </c>
      <c r="C371" s="33" t="str">
        <f>Juni!C23</f>
        <v/>
      </c>
      <c r="D371" s="29"/>
      <c r="E371" s="18">
        <f>Juni!E23</f>
        <v>0</v>
      </c>
      <c r="F371" s="18">
        <f>Juni!F23</f>
        <v>0</v>
      </c>
      <c r="G371" s="12">
        <f>Juni!G23</f>
        <v>0</v>
      </c>
      <c r="H371" s="34" t="str">
        <f>Juni!H23</f>
        <v/>
      </c>
      <c r="I371" s="32"/>
      <c r="J371" s="14">
        <f>Juni!J23</f>
        <v>0</v>
      </c>
      <c r="K371" s="11">
        <f>Juni!K23</f>
        <v>0</v>
      </c>
      <c r="L371" s="32"/>
      <c r="M371" s="13">
        <f>Juni!M23</f>
        <v>0</v>
      </c>
      <c r="N371" s="32"/>
      <c r="O371" s="12">
        <f>Juni!O23</f>
        <v>0</v>
      </c>
      <c r="P371" s="32"/>
      <c r="Q371" s="98">
        <f t="shared" si="35"/>
        <v>0</v>
      </c>
      <c r="R371" s="98">
        <f t="shared" si="36"/>
        <v>0</v>
      </c>
      <c r="S371" s="98">
        <f t="shared" si="37"/>
        <v>0</v>
      </c>
      <c r="T371" s="12">
        <f t="shared" si="38"/>
        <v>0</v>
      </c>
      <c r="U371" s="32"/>
      <c r="V371" s="93">
        <f t="shared" si="39"/>
        <v>0</v>
      </c>
      <c r="W371" s="32"/>
      <c r="X371" s="93">
        <f t="shared" si="40"/>
        <v>0</v>
      </c>
      <c r="Y371" s="32"/>
      <c r="Z371" s="93">
        <f t="shared" si="41"/>
        <v>0</v>
      </c>
    </row>
    <row r="372" spans="2:26">
      <c r="B372" s="33" t="str">
        <f>Juni!B24</f>
        <v/>
      </c>
      <c r="C372" s="33" t="str">
        <f>Juni!C24</f>
        <v/>
      </c>
      <c r="D372" s="29"/>
      <c r="E372" s="18">
        <f>Juni!E24</f>
        <v>0</v>
      </c>
      <c r="F372" s="18">
        <f>Juni!F24</f>
        <v>0</v>
      </c>
      <c r="G372" s="12">
        <f>Juni!G24</f>
        <v>0</v>
      </c>
      <c r="H372" s="34" t="str">
        <f>Juni!H24</f>
        <v/>
      </c>
      <c r="I372" s="32"/>
      <c r="J372" s="14">
        <f>Juni!J24</f>
        <v>0</v>
      </c>
      <c r="K372" s="11">
        <f>Juni!K24</f>
        <v>0</v>
      </c>
      <c r="L372" s="32"/>
      <c r="M372" s="13">
        <f>Juni!M24</f>
        <v>0</v>
      </c>
      <c r="N372" s="32"/>
      <c r="O372" s="12">
        <f>Juni!O24</f>
        <v>0</v>
      </c>
      <c r="P372" s="32"/>
      <c r="Q372" s="98">
        <f t="shared" si="35"/>
        <v>0</v>
      </c>
      <c r="R372" s="98">
        <f t="shared" si="36"/>
        <v>0</v>
      </c>
      <c r="S372" s="98">
        <f t="shared" si="37"/>
        <v>0</v>
      </c>
      <c r="T372" s="12">
        <f t="shared" si="38"/>
        <v>0</v>
      </c>
      <c r="U372" s="32"/>
      <c r="V372" s="93">
        <f t="shared" si="39"/>
        <v>0</v>
      </c>
      <c r="W372" s="32"/>
      <c r="X372" s="93">
        <f t="shared" si="40"/>
        <v>0</v>
      </c>
      <c r="Y372" s="32"/>
      <c r="Z372" s="93">
        <f t="shared" si="41"/>
        <v>0</v>
      </c>
    </row>
    <row r="373" spans="2:26">
      <c r="B373" s="33" t="str">
        <f>Juni!B25</f>
        <v/>
      </c>
      <c r="C373" s="33" t="str">
        <f>Juni!C25</f>
        <v/>
      </c>
      <c r="D373" s="29"/>
      <c r="E373" s="18">
        <f>Juni!E25</f>
        <v>0</v>
      </c>
      <c r="F373" s="18">
        <f>Juni!F25</f>
        <v>0</v>
      </c>
      <c r="G373" s="12">
        <f>Juni!G25</f>
        <v>0</v>
      </c>
      <c r="H373" s="34" t="str">
        <f>Juni!H25</f>
        <v/>
      </c>
      <c r="I373" s="32"/>
      <c r="J373" s="14">
        <f>Juni!J25</f>
        <v>0</v>
      </c>
      <c r="K373" s="11">
        <f>Juni!K25</f>
        <v>0</v>
      </c>
      <c r="L373" s="32"/>
      <c r="M373" s="13">
        <f>Juni!M25</f>
        <v>0</v>
      </c>
      <c r="N373" s="32"/>
      <c r="O373" s="12">
        <f>Juni!O25</f>
        <v>0</v>
      </c>
      <c r="P373" s="32"/>
      <c r="Q373" s="98">
        <f t="shared" si="35"/>
        <v>0</v>
      </c>
      <c r="R373" s="98">
        <f t="shared" si="36"/>
        <v>0</v>
      </c>
      <c r="S373" s="98">
        <f t="shared" si="37"/>
        <v>0</v>
      </c>
      <c r="T373" s="12">
        <f t="shared" si="38"/>
        <v>0</v>
      </c>
      <c r="U373" s="32"/>
      <c r="V373" s="93">
        <f t="shared" si="39"/>
        <v>0</v>
      </c>
      <c r="W373" s="32"/>
      <c r="X373" s="93">
        <f t="shared" si="40"/>
        <v>0</v>
      </c>
      <c r="Y373" s="32"/>
      <c r="Z373" s="93">
        <f t="shared" si="41"/>
        <v>0</v>
      </c>
    </row>
    <row r="374" spans="2:26">
      <c r="B374" s="33" t="str">
        <f>Juni!B26</f>
        <v/>
      </c>
      <c r="C374" s="33" t="str">
        <f>Juni!C26</f>
        <v/>
      </c>
      <c r="D374" s="29"/>
      <c r="E374" s="18">
        <f>Juni!E26</f>
        <v>0</v>
      </c>
      <c r="F374" s="18">
        <f>Juni!F26</f>
        <v>0</v>
      </c>
      <c r="G374" s="12">
        <f>Juni!G26</f>
        <v>0</v>
      </c>
      <c r="H374" s="34" t="str">
        <f>Juni!H26</f>
        <v/>
      </c>
      <c r="I374" s="32"/>
      <c r="J374" s="14">
        <f>Juni!J26</f>
        <v>0</v>
      </c>
      <c r="K374" s="11">
        <f>Juni!K26</f>
        <v>0</v>
      </c>
      <c r="L374" s="32"/>
      <c r="M374" s="13">
        <f>Juni!M26</f>
        <v>0</v>
      </c>
      <c r="N374" s="32"/>
      <c r="O374" s="12">
        <f>Juni!O26</f>
        <v>0</v>
      </c>
      <c r="P374" s="32"/>
      <c r="Q374" s="98">
        <f t="shared" si="35"/>
        <v>0</v>
      </c>
      <c r="R374" s="98">
        <f t="shared" si="36"/>
        <v>0</v>
      </c>
      <c r="S374" s="98">
        <f t="shared" si="37"/>
        <v>0</v>
      </c>
      <c r="T374" s="12">
        <f t="shared" si="38"/>
        <v>0</v>
      </c>
      <c r="U374" s="32"/>
      <c r="V374" s="93">
        <f t="shared" si="39"/>
        <v>0</v>
      </c>
      <c r="W374" s="32"/>
      <c r="X374" s="93">
        <f t="shared" si="40"/>
        <v>0</v>
      </c>
      <c r="Y374" s="32"/>
      <c r="Z374" s="93">
        <f t="shared" si="41"/>
        <v>0</v>
      </c>
    </row>
    <row r="375" spans="2:26">
      <c r="B375" s="33" t="str">
        <f>Juni!B27</f>
        <v/>
      </c>
      <c r="C375" s="33" t="str">
        <f>Juni!C27</f>
        <v/>
      </c>
      <c r="D375" s="29"/>
      <c r="E375" s="18">
        <f>Juni!E27</f>
        <v>0</v>
      </c>
      <c r="F375" s="18">
        <f>Juni!F27</f>
        <v>0</v>
      </c>
      <c r="G375" s="12">
        <f>Juni!G27</f>
        <v>0</v>
      </c>
      <c r="H375" s="34" t="str">
        <f>Juni!H27</f>
        <v/>
      </c>
      <c r="I375" s="32"/>
      <c r="J375" s="14">
        <f>Juni!J27</f>
        <v>0</v>
      </c>
      <c r="K375" s="11">
        <f>Juni!K27</f>
        <v>0</v>
      </c>
      <c r="L375" s="32"/>
      <c r="M375" s="13">
        <f>Juni!M27</f>
        <v>0</v>
      </c>
      <c r="N375" s="32"/>
      <c r="O375" s="12">
        <f>Juni!O27</f>
        <v>0</v>
      </c>
      <c r="P375" s="32"/>
      <c r="Q375" s="98">
        <f t="shared" si="35"/>
        <v>0</v>
      </c>
      <c r="R375" s="98">
        <f t="shared" si="36"/>
        <v>0</v>
      </c>
      <c r="S375" s="98">
        <f t="shared" si="37"/>
        <v>0</v>
      </c>
      <c r="T375" s="12">
        <f t="shared" si="38"/>
        <v>0</v>
      </c>
      <c r="U375" s="32"/>
      <c r="V375" s="93">
        <f t="shared" si="39"/>
        <v>0</v>
      </c>
      <c r="W375" s="32"/>
      <c r="X375" s="93">
        <f t="shared" si="40"/>
        <v>0</v>
      </c>
      <c r="Y375" s="32"/>
      <c r="Z375" s="93">
        <f t="shared" si="41"/>
        <v>0</v>
      </c>
    </row>
    <row r="376" spans="2:26">
      <c r="B376" s="33" t="str">
        <f>Juni!B28</f>
        <v/>
      </c>
      <c r="C376" s="33" t="str">
        <f>Juni!C28</f>
        <v/>
      </c>
      <c r="D376" s="29"/>
      <c r="E376" s="18">
        <f>Juni!E28</f>
        <v>0</v>
      </c>
      <c r="F376" s="18">
        <f>Juni!F28</f>
        <v>0</v>
      </c>
      <c r="G376" s="12">
        <f>Juni!G28</f>
        <v>0</v>
      </c>
      <c r="H376" s="34" t="str">
        <f>Juni!H28</f>
        <v/>
      </c>
      <c r="I376" s="32"/>
      <c r="J376" s="14">
        <f>Juni!J28</f>
        <v>0</v>
      </c>
      <c r="K376" s="11">
        <f>Juni!K28</f>
        <v>0</v>
      </c>
      <c r="L376" s="32"/>
      <c r="M376" s="13">
        <f>Juni!M28</f>
        <v>0</v>
      </c>
      <c r="N376" s="32"/>
      <c r="O376" s="12">
        <f>Juni!O28</f>
        <v>0</v>
      </c>
      <c r="P376" s="32"/>
      <c r="Q376" s="98">
        <f t="shared" si="35"/>
        <v>0</v>
      </c>
      <c r="R376" s="98">
        <f t="shared" si="36"/>
        <v>0</v>
      </c>
      <c r="S376" s="98">
        <f t="shared" si="37"/>
        <v>0</v>
      </c>
      <c r="T376" s="12">
        <f t="shared" si="38"/>
        <v>0</v>
      </c>
      <c r="U376" s="32"/>
      <c r="V376" s="93">
        <f t="shared" si="39"/>
        <v>0</v>
      </c>
      <c r="W376" s="32"/>
      <c r="X376" s="93">
        <f t="shared" si="40"/>
        <v>0</v>
      </c>
      <c r="Y376" s="32"/>
      <c r="Z376" s="93">
        <f t="shared" si="41"/>
        <v>0</v>
      </c>
    </row>
    <row r="377" spans="2:26">
      <c r="B377" s="33" t="str">
        <f>Juni!B29</f>
        <v/>
      </c>
      <c r="C377" s="33" t="str">
        <f>Juni!C29</f>
        <v/>
      </c>
      <c r="D377" s="29"/>
      <c r="E377" s="18">
        <f>Juni!E29</f>
        <v>0</v>
      </c>
      <c r="F377" s="18">
        <f>Juni!F29</f>
        <v>0</v>
      </c>
      <c r="G377" s="12">
        <f>Juni!G29</f>
        <v>0</v>
      </c>
      <c r="H377" s="34" t="str">
        <f>Juni!H29</f>
        <v/>
      </c>
      <c r="I377" s="32"/>
      <c r="J377" s="14">
        <f>Juni!J29</f>
        <v>0</v>
      </c>
      <c r="K377" s="11">
        <f>Juni!K29</f>
        <v>0</v>
      </c>
      <c r="L377" s="32"/>
      <c r="M377" s="13">
        <f>Juni!M29</f>
        <v>0</v>
      </c>
      <c r="N377" s="32"/>
      <c r="O377" s="12">
        <f>Juni!O29</f>
        <v>0</v>
      </c>
      <c r="P377" s="32"/>
      <c r="Q377" s="98">
        <f t="shared" si="35"/>
        <v>0</v>
      </c>
      <c r="R377" s="98">
        <f t="shared" si="36"/>
        <v>0</v>
      </c>
      <c r="S377" s="98">
        <f t="shared" si="37"/>
        <v>0</v>
      </c>
      <c r="T377" s="12">
        <f t="shared" si="38"/>
        <v>0</v>
      </c>
      <c r="U377" s="32"/>
      <c r="V377" s="93">
        <f t="shared" si="39"/>
        <v>0</v>
      </c>
      <c r="W377" s="32"/>
      <c r="X377" s="93">
        <f t="shared" si="40"/>
        <v>0</v>
      </c>
      <c r="Y377" s="32"/>
      <c r="Z377" s="93">
        <f t="shared" si="41"/>
        <v>0</v>
      </c>
    </row>
    <row r="378" spans="2:26">
      <c r="B378" s="33" t="str">
        <f>Juni!B30</f>
        <v/>
      </c>
      <c r="C378" s="33" t="str">
        <f>Juni!C30</f>
        <v/>
      </c>
      <c r="D378" s="29"/>
      <c r="E378" s="18">
        <f>Juni!E30</f>
        <v>0</v>
      </c>
      <c r="F378" s="18">
        <f>Juni!F30</f>
        <v>0</v>
      </c>
      <c r="G378" s="12">
        <f>Juni!G30</f>
        <v>0</v>
      </c>
      <c r="H378" s="34" t="str">
        <f>Juni!H30</f>
        <v/>
      </c>
      <c r="I378" s="32"/>
      <c r="J378" s="14">
        <f>Juni!J30</f>
        <v>0</v>
      </c>
      <c r="K378" s="11">
        <f>Juni!K30</f>
        <v>0</v>
      </c>
      <c r="L378" s="32"/>
      <c r="M378" s="13">
        <f>Juni!M30</f>
        <v>0</v>
      </c>
      <c r="N378" s="32"/>
      <c r="O378" s="12">
        <f>Juni!O30</f>
        <v>0</v>
      </c>
      <c r="P378" s="32"/>
      <c r="Q378" s="98">
        <f t="shared" si="35"/>
        <v>0</v>
      </c>
      <c r="R378" s="98">
        <f t="shared" si="36"/>
        <v>0</v>
      </c>
      <c r="S378" s="98">
        <f t="shared" si="37"/>
        <v>0</v>
      </c>
      <c r="T378" s="12">
        <f t="shared" si="38"/>
        <v>0</v>
      </c>
      <c r="U378" s="32"/>
      <c r="V378" s="93">
        <f t="shared" si="39"/>
        <v>0</v>
      </c>
      <c r="W378" s="32"/>
      <c r="X378" s="93">
        <f t="shared" si="40"/>
        <v>0</v>
      </c>
      <c r="Y378" s="32"/>
      <c r="Z378" s="93">
        <f t="shared" si="41"/>
        <v>0</v>
      </c>
    </row>
    <row r="379" spans="2:26">
      <c r="B379" s="33" t="str">
        <f>Juni!B31</f>
        <v/>
      </c>
      <c r="C379" s="33" t="str">
        <f>Juni!C31</f>
        <v/>
      </c>
      <c r="D379" s="29"/>
      <c r="E379" s="18">
        <f>Juni!E31</f>
        <v>0</v>
      </c>
      <c r="F379" s="18">
        <f>Juni!F31</f>
        <v>0</v>
      </c>
      <c r="G379" s="12">
        <f>Juni!G31</f>
        <v>0</v>
      </c>
      <c r="H379" s="34" t="str">
        <f>Juni!H31</f>
        <v/>
      </c>
      <c r="I379" s="32"/>
      <c r="J379" s="14">
        <f>Juni!J31</f>
        <v>0</v>
      </c>
      <c r="K379" s="11">
        <f>Juni!K31</f>
        <v>0</v>
      </c>
      <c r="L379" s="32"/>
      <c r="M379" s="13">
        <f>Juni!M31</f>
        <v>0</v>
      </c>
      <c r="N379" s="32"/>
      <c r="O379" s="12">
        <f>Juni!O31</f>
        <v>0</v>
      </c>
      <c r="P379" s="32"/>
      <c r="Q379" s="98">
        <f t="shared" si="35"/>
        <v>0</v>
      </c>
      <c r="R379" s="98">
        <f t="shared" si="36"/>
        <v>0</v>
      </c>
      <c r="S379" s="98">
        <f t="shared" si="37"/>
        <v>0</v>
      </c>
      <c r="T379" s="12">
        <f t="shared" si="38"/>
        <v>0</v>
      </c>
      <c r="U379" s="32"/>
      <c r="V379" s="93">
        <f t="shared" si="39"/>
        <v>0</v>
      </c>
      <c r="W379" s="32"/>
      <c r="X379" s="93">
        <f t="shared" si="40"/>
        <v>0</v>
      </c>
      <c r="Y379" s="32"/>
      <c r="Z379" s="93">
        <f t="shared" si="41"/>
        <v>0</v>
      </c>
    </row>
    <row r="380" spans="2:26">
      <c r="B380" s="33" t="str">
        <f>Juni!B32</f>
        <v/>
      </c>
      <c r="C380" s="33" t="str">
        <f>Juni!C32</f>
        <v/>
      </c>
      <c r="D380" s="29"/>
      <c r="E380" s="18">
        <f>Juni!E32</f>
        <v>0</v>
      </c>
      <c r="F380" s="18">
        <f>Juni!F32</f>
        <v>0</v>
      </c>
      <c r="G380" s="12">
        <f>Juni!G32</f>
        <v>0</v>
      </c>
      <c r="H380" s="34" t="str">
        <f>Juni!H32</f>
        <v/>
      </c>
      <c r="I380" s="32"/>
      <c r="J380" s="14">
        <f>Juni!J32</f>
        <v>0</v>
      </c>
      <c r="K380" s="11">
        <f>Juni!K32</f>
        <v>0</v>
      </c>
      <c r="L380" s="32"/>
      <c r="M380" s="13">
        <f>Juni!M32</f>
        <v>0</v>
      </c>
      <c r="N380" s="32"/>
      <c r="O380" s="12">
        <f>Juni!O32</f>
        <v>0</v>
      </c>
      <c r="P380" s="32"/>
      <c r="Q380" s="98">
        <f t="shared" si="35"/>
        <v>0</v>
      </c>
      <c r="R380" s="98">
        <f t="shared" si="36"/>
        <v>0</v>
      </c>
      <c r="S380" s="98">
        <f t="shared" si="37"/>
        <v>0</v>
      </c>
      <c r="T380" s="12">
        <f t="shared" si="38"/>
        <v>0</v>
      </c>
      <c r="U380" s="32"/>
      <c r="V380" s="93">
        <f t="shared" si="39"/>
        <v>0</v>
      </c>
      <c r="W380" s="32"/>
      <c r="X380" s="93">
        <f t="shared" si="40"/>
        <v>0</v>
      </c>
      <c r="Y380" s="32"/>
      <c r="Z380" s="93">
        <f t="shared" si="41"/>
        <v>0</v>
      </c>
    </row>
    <row r="381" spans="2:26">
      <c r="B381" s="33" t="str">
        <f>Juni!B33</f>
        <v/>
      </c>
      <c r="C381" s="33" t="str">
        <f>Juni!C33</f>
        <v/>
      </c>
      <c r="D381" s="29"/>
      <c r="E381" s="18">
        <f>Juni!E33</f>
        <v>0</v>
      </c>
      <c r="F381" s="18">
        <f>Juni!F33</f>
        <v>0</v>
      </c>
      <c r="G381" s="12">
        <f>Juni!G33</f>
        <v>0</v>
      </c>
      <c r="H381" s="34" t="str">
        <f>Juni!H33</f>
        <v/>
      </c>
      <c r="I381" s="32"/>
      <c r="J381" s="14">
        <f>Juni!J33</f>
        <v>0</v>
      </c>
      <c r="K381" s="11">
        <f>Juni!K33</f>
        <v>0</v>
      </c>
      <c r="L381" s="32"/>
      <c r="M381" s="13">
        <f>Juni!M33</f>
        <v>0</v>
      </c>
      <c r="N381" s="32"/>
      <c r="O381" s="12">
        <f>Juni!O33</f>
        <v>0</v>
      </c>
      <c r="P381" s="32"/>
      <c r="Q381" s="98">
        <f t="shared" si="35"/>
        <v>0</v>
      </c>
      <c r="R381" s="98">
        <f t="shared" si="36"/>
        <v>0</v>
      </c>
      <c r="S381" s="98">
        <f t="shared" si="37"/>
        <v>0</v>
      </c>
      <c r="T381" s="12">
        <f t="shared" si="38"/>
        <v>0</v>
      </c>
      <c r="U381" s="32"/>
      <c r="V381" s="93">
        <f t="shared" si="39"/>
        <v>0</v>
      </c>
      <c r="W381" s="32"/>
      <c r="X381" s="93">
        <f t="shared" si="40"/>
        <v>0</v>
      </c>
      <c r="Y381" s="32"/>
      <c r="Z381" s="93">
        <f t="shared" si="41"/>
        <v>0</v>
      </c>
    </row>
    <row r="382" spans="2:26">
      <c r="B382" s="33" t="str">
        <f>Juni!B34</f>
        <v/>
      </c>
      <c r="C382" s="33" t="str">
        <f>Juni!C34</f>
        <v/>
      </c>
      <c r="D382" s="29"/>
      <c r="E382" s="18">
        <f>Juni!E34</f>
        <v>0</v>
      </c>
      <c r="F382" s="18">
        <f>Juni!F34</f>
        <v>0</v>
      </c>
      <c r="G382" s="12">
        <f>Juni!G34</f>
        <v>0</v>
      </c>
      <c r="H382" s="34" t="str">
        <f>Juni!H34</f>
        <v/>
      </c>
      <c r="I382" s="32"/>
      <c r="J382" s="14">
        <f>Juni!J34</f>
        <v>0</v>
      </c>
      <c r="K382" s="11">
        <f>Juni!K34</f>
        <v>0</v>
      </c>
      <c r="L382" s="32"/>
      <c r="M382" s="13">
        <f>Juni!M34</f>
        <v>0</v>
      </c>
      <c r="N382" s="32"/>
      <c r="O382" s="12">
        <f>Juni!O34</f>
        <v>0</v>
      </c>
      <c r="P382" s="32"/>
      <c r="Q382" s="98">
        <f t="shared" si="35"/>
        <v>0</v>
      </c>
      <c r="R382" s="98">
        <f t="shared" si="36"/>
        <v>0</v>
      </c>
      <c r="S382" s="98">
        <f t="shared" si="37"/>
        <v>0</v>
      </c>
      <c r="T382" s="12">
        <f t="shared" si="38"/>
        <v>0</v>
      </c>
      <c r="U382" s="32"/>
      <c r="V382" s="93">
        <f t="shared" si="39"/>
        <v>0</v>
      </c>
      <c r="W382" s="32"/>
      <c r="X382" s="93">
        <f t="shared" si="40"/>
        <v>0</v>
      </c>
      <c r="Y382" s="32"/>
      <c r="Z382" s="93">
        <f t="shared" si="41"/>
        <v>0</v>
      </c>
    </row>
    <row r="383" spans="2:26">
      <c r="B383" s="33" t="str">
        <f>Juni!B35</f>
        <v/>
      </c>
      <c r="C383" s="33" t="str">
        <f>Juni!C35</f>
        <v/>
      </c>
      <c r="D383" s="29"/>
      <c r="E383" s="18">
        <f>Juni!E35</f>
        <v>0</v>
      </c>
      <c r="F383" s="18">
        <f>Juni!F35</f>
        <v>0</v>
      </c>
      <c r="G383" s="12">
        <f>Juni!G35</f>
        <v>0</v>
      </c>
      <c r="H383" s="34" t="str">
        <f>Juni!H35</f>
        <v/>
      </c>
      <c r="I383" s="32"/>
      <c r="J383" s="14">
        <f>Juni!J35</f>
        <v>0</v>
      </c>
      <c r="K383" s="11">
        <f>Juni!K35</f>
        <v>0</v>
      </c>
      <c r="L383" s="32"/>
      <c r="M383" s="13">
        <f>Juni!M35</f>
        <v>0</v>
      </c>
      <c r="N383" s="32"/>
      <c r="O383" s="12">
        <f>Juni!O35</f>
        <v>0</v>
      </c>
      <c r="P383" s="32"/>
      <c r="Q383" s="98">
        <f t="shared" si="35"/>
        <v>0</v>
      </c>
      <c r="R383" s="98">
        <f t="shared" si="36"/>
        <v>0</v>
      </c>
      <c r="S383" s="98">
        <f t="shared" si="37"/>
        <v>0</v>
      </c>
      <c r="T383" s="12">
        <f t="shared" si="38"/>
        <v>0</v>
      </c>
      <c r="U383" s="32"/>
      <c r="V383" s="93">
        <f t="shared" si="39"/>
        <v>0</v>
      </c>
      <c r="W383" s="32"/>
      <c r="X383" s="93">
        <f t="shared" si="40"/>
        <v>0</v>
      </c>
      <c r="Y383" s="32"/>
      <c r="Z383" s="93">
        <f t="shared" si="41"/>
        <v>0</v>
      </c>
    </row>
    <row r="384" spans="2:26">
      <c r="B384" s="33" t="str">
        <f>Juni!B36</f>
        <v/>
      </c>
      <c r="C384" s="33" t="str">
        <f>Juni!C36</f>
        <v/>
      </c>
      <c r="D384" s="29"/>
      <c r="E384" s="18">
        <f>Juni!E36</f>
        <v>0</v>
      </c>
      <c r="F384" s="18">
        <f>Juni!F36</f>
        <v>0</v>
      </c>
      <c r="G384" s="12">
        <f>Juni!G36</f>
        <v>0</v>
      </c>
      <c r="H384" s="34" t="str">
        <f>Juni!H36</f>
        <v/>
      </c>
      <c r="I384" s="32"/>
      <c r="J384" s="14">
        <f>Juni!J36</f>
        <v>0</v>
      </c>
      <c r="K384" s="11">
        <f>Juni!K36</f>
        <v>0</v>
      </c>
      <c r="L384" s="32"/>
      <c r="M384" s="13">
        <f>Juni!M36</f>
        <v>0</v>
      </c>
      <c r="N384" s="32"/>
      <c r="O384" s="12">
        <f>Juni!O36</f>
        <v>0</v>
      </c>
      <c r="P384" s="32"/>
      <c r="Q384" s="98">
        <f t="shared" si="35"/>
        <v>0</v>
      </c>
      <c r="R384" s="98">
        <f t="shared" si="36"/>
        <v>0</v>
      </c>
      <c r="S384" s="98">
        <f t="shared" si="37"/>
        <v>0</v>
      </c>
      <c r="T384" s="12">
        <f t="shared" si="38"/>
        <v>0</v>
      </c>
      <c r="U384" s="32"/>
      <c r="V384" s="93">
        <f t="shared" si="39"/>
        <v>0</v>
      </c>
      <c r="W384" s="32"/>
      <c r="X384" s="93">
        <f t="shared" si="40"/>
        <v>0</v>
      </c>
      <c r="Y384" s="32"/>
      <c r="Z384" s="93">
        <f t="shared" si="41"/>
        <v>0</v>
      </c>
    </row>
    <row r="385" spans="2:26">
      <c r="B385" s="33" t="str">
        <f>Juni!B37</f>
        <v/>
      </c>
      <c r="C385" s="33" t="str">
        <f>Juni!C37</f>
        <v/>
      </c>
      <c r="D385" s="29"/>
      <c r="E385" s="18">
        <f>Juni!E37</f>
        <v>0</v>
      </c>
      <c r="F385" s="18">
        <f>Juni!F37</f>
        <v>0</v>
      </c>
      <c r="G385" s="12">
        <f>Juni!G37</f>
        <v>0</v>
      </c>
      <c r="H385" s="34" t="str">
        <f>Juni!H37</f>
        <v/>
      </c>
      <c r="I385" s="32"/>
      <c r="J385" s="14">
        <f>Juni!J37</f>
        <v>0</v>
      </c>
      <c r="K385" s="11">
        <f>Juni!K37</f>
        <v>0</v>
      </c>
      <c r="L385" s="32"/>
      <c r="M385" s="13">
        <f>Juni!M37</f>
        <v>0</v>
      </c>
      <c r="N385" s="32"/>
      <c r="O385" s="12">
        <f>Juni!O37</f>
        <v>0</v>
      </c>
      <c r="P385" s="32"/>
      <c r="Q385" s="98">
        <f t="shared" si="35"/>
        <v>0</v>
      </c>
      <c r="R385" s="98">
        <f t="shared" si="36"/>
        <v>0</v>
      </c>
      <c r="S385" s="98">
        <f t="shared" si="37"/>
        <v>0</v>
      </c>
      <c r="T385" s="12">
        <f t="shared" si="38"/>
        <v>0</v>
      </c>
      <c r="U385" s="32"/>
      <c r="V385" s="93">
        <f t="shared" si="39"/>
        <v>0</v>
      </c>
      <c r="W385" s="32"/>
      <c r="X385" s="93">
        <f t="shared" si="40"/>
        <v>0</v>
      </c>
      <c r="Y385" s="32"/>
      <c r="Z385" s="93">
        <f t="shared" si="41"/>
        <v>0</v>
      </c>
    </row>
    <row r="386" spans="2:26">
      <c r="B386" s="33" t="str">
        <f>Juni!B38</f>
        <v/>
      </c>
      <c r="C386" s="33" t="str">
        <f>Juni!C38</f>
        <v/>
      </c>
      <c r="D386" s="29"/>
      <c r="E386" s="18">
        <f>Juni!E38</f>
        <v>0</v>
      </c>
      <c r="F386" s="18">
        <f>Juni!F38</f>
        <v>0</v>
      </c>
      <c r="G386" s="12">
        <f>Juni!G38</f>
        <v>0</v>
      </c>
      <c r="H386" s="34" t="str">
        <f>Juni!H38</f>
        <v/>
      </c>
      <c r="I386" s="32"/>
      <c r="J386" s="14">
        <f>Juni!J38</f>
        <v>0</v>
      </c>
      <c r="K386" s="11">
        <f>Juni!K38</f>
        <v>0</v>
      </c>
      <c r="L386" s="32"/>
      <c r="M386" s="13">
        <f>Juni!M38</f>
        <v>0</v>
      </c>
      <c r="N386" s="32"/>
      <c r="O386" s="12">
        <f>Juni!O38</f>
        <v>0</v>
      </c>
      <c r="P386" s="32"/>
      <c r="Q386" s="98">
        <f t="shared" si="35"/>
        <v>0</v>
      </c>
      <c r="R386" s="98">
        <f t="shared" si="36"/>
        <v>0</v>
      </c>
      <c r="S386" s="98">
        <f t="shared" si="37"/>
        <v>0</v>
      </c>
      <c r="T386" s="12">
        <f t="shared" si="38"/>
        <v>0</v>
      </c>
      <c r="U386" s="32"/>
      <c r="V386" s="93">
        <f t="shared" si="39"/>
        <v>0</v>
      </c>
      <c r="W386" s="32"/>
      <c r="X386" s="93">
        <f t="shared" si="40"/>
        <v>0</v>
      </c>
      <c r="Y386" s="32"/>
      <c r="Z386" s="93">
        <f t="shared" si="41"/>
        <v>0</v>
      </c>
    </row>
    <row r="387" spans="2:26">
      <c r="B387" s="33" t="str">
        <f>Juni!B39</f>
        <v/>
      </c>
      <c r="C387" s="33" t="str">
        <f>Juni!C39</f>
        <v/>
      </c>
      <c r="D387" s="29"/>
      <c r="E387" s="18">
        <f>Juni!E39</f>
        <v>0</v>
      </c>
      <c r="F387" s="18">
        <f>Juni!F39</f>
        <v>0</v>
      </c>
      <c r="G387" s="12">
        <f>Juni!G39</f>
        <v>0</v>
      </c>
      <c r="H387" s="34" t="str">
        <f>Juni!H39</f>
        <v/>
      </c>
      <c r="I387" s="32"/>
      <c r="J387" s="14">
        <f>Juni!J39</f>
        <v>0</v>
      </c>
      <c r="K387" s="11">
        <f>Juni!K39</f>
        <v>0</v>
      </c>
      <c r="L387" s="32"/>
      <c r="M387" s="13">
        <f>Juni!M39</f>
        <v>0</v>
      </c>
      <c r="N387" s="32"/>
      <c r="O387" s="12">
        <f>Juni!O39</f>
        <v>0</v>
      </c>
      <c r="P387" s="32"/>
      <c r="Q387" s="98">
        <f t="shared" si="35"/>
        <v>0</v>
      </c>
      <c r="R387" s="98">
        <f t="shared" si="36"/>
        <v>0</v>
      </c>
      <c r="S387" s="98">
        <f t="shared" si="37"/>
        <v>0</v>
      </c>
      <c r="T387" s="12">
        <f t="shared" si="38"/>
        <v>0</v>
      </c>
      <c r="U387" s="32"/>
      <c r="V387" s="93">
        <f t="shared" si="39"/>
        <v>0</v>
      </c>
      <c r="W387" s="32"/>
      <c r="X387" s="93">
        <f t="shared" si="40"/>
        <v>0</v>
      </c>
      <c r="Y387" s="32"/>
      <c r="Z387" s="93">
        <f t="shared" si="41"/>
        <v>0</v>
      </c>
    </row>
    <row r="388" spans="2:26">
      <c r="B388" s="33" t="str">
        <f>Juni!B40</f>
        <v/>
      </c>
      <c r="C388" s="33" t="str">
        <f>Juni!C40</f>
        <v/>
      </c>
      <c r="D388" s="29"/>
      <c r="E388" s="18">
        <f>Juni!E40</f>
        <v>0</v>
      </c>
      <c r="F388" s="18">
        <f>Juni!F40</f>
        <v>0</v>
      </c>
      <c r="G388" s="12">
        <f>Juni!G40</f>
        <v>0</v>
      </c>
      <c r="H388" s="34" t="str">
        <f>Juni!H40</f>
        <v/>
      </c>
      <c r="I388" s="32"/>
      <c r="J388" s="14">
        <f>Juni!J40</f>
        <v>0</v>
      </c>
      <c r="K388" s="11">
        <f>Juni!K40</f>
        <v>0</v>
      </c>
      <c r="L388" s="32"/>
      <c r="M388" s="13">
        <f>Juni!M40</f>
        <v>0</v>
      </c>
      <c r="N388" s="32"/>
      <c r="O388" s="12">
        <f>Juni!O40</f>
        <v>0</v>
      </c>
      <c r="P388" s="32"/>
      <c r="Q388" s="98">
        <f t="shared" si="35"/>
        <v>0</v>
      </c>
      <c r="R388" s="98">
        <f t="shared" si="36"/>
        <v>0</v>
      </c>
      <c r="S388" s="98">
        <f t="shared" si="37"/>
        <v>0</v>
      </c>
      <c r="T388" s="12">
        <f t="shared" si="38"/>
        <v>0</v>
      </c>
      <c r="U388" s="32"/>
      <c r="V388" s="93">
        <f t="shared" si="39"/>
        <v>0</v>
      </c>
      <c r="W388" s="32"/>
      <c r="X388" s="93">
        <f t="shared" si="40"/>
        <v>0</v>
      </c>
      <c r="Y388" s="32"/>
      <c r="Z388" s="93">
        <f t="shared" si="41"/>
        <v>0</v>
      </c>
    </row>
    <row r="389" spans="2:26">
      <c r="B389" s="33" t="str">
        <f>Juni!B41</f>
        <v/>
      </c>
      <c r="C389" s="33" t="str">
        <f>Juni!C41</f>
        <v/>
      </c>
      <c r="D389" s="29"/>
      <c r="E389" s="18">
        <f>Juni!E41</f>
        <v>0</v>
      </c>
      <c r="F389" s="18">
        <f>Juni!F41</f>
        <v>0</v>
      </c>
      <c r="G389" s="12">
        <f>Juni!G41</f>
        <v>0</v>
      </c>
      <c r="H389" s="34" t="str">
        <f>Juni!H41</f>
        <v/>
      </c>
      <c r="I389" s="32"/>
      <c r="J389" s="14">
        <f>Juni!J41</f>
        <v>0</v>
      </c>
      <c r="K389" s="11">
        <f>Juni!K41</f>
        <v>0</v>
      </c>
      <c r="L389" s="32"/>
      <c r="M389" s="13">
        <f>Juni!M41</f>
        <v>0</v>
      </c>
      <c r="N389" s="32"/>
      <c r="O389" s="12">
        <f>Juni!O41</f>
        <v>0</v>
      </c>
      <c r="P389" s="32"/>
      <c r="Q389" s="98">
        <f t="shared" si="35"/>
        <v>0</v>
      </c>
      <c r="R389" s="98">
        <f t="shared" si="36"/>
        <v>0</v>
      </c>
      <c r="S389" s="98">
        <f t="shared" si="37"/>
        <v>0</v>
      </c>
      <c r="T389" s="12">
        <f t="shared" si="38"/>
        <v>0</v>
      </c>
      <c r="U389" s="32"/>
      <c r="V389" s="93">
        <f t="shared" si="39"/>
        <v>0</v>
      </c>
      <c r="W389" s="32"/>
      <c r="X389" s="93">
        <f t="shared" si="40"/>
        <v>0</v>
      </c>
      <c r="Y389" s="32"/>
      <c r="Z389" s="93">
        <f t="shared" si="41"/>
        <v>0</v>
      </c>
    </row>
    <row r="390" spans="2:26">
      <c r="B390" s="33" t="str">
        <f>Juni!B42</f>
        <v/>
      </c>
      <c r="C390" s="33" t="str">
        <f>Juni!C42</f>
        <v/>
      </c>
      <c r="D390" s="29"/>
      <c r="E390" s="18">
        <f>Juni!E42</f>
        <v>0</v>
      </c>
      <c r="F390" s="18">
        <f>Juni!F42</f>
        <v>0</v>
      </c>
      <c r="G390" s="12">
        <f>Juni!G42</f>
        <v>0</v>
      </c>
      <c r="H390" s="34" t="str">
        <f>Juni!H42</f>
        <v/>
      </c>
      <c r="I390" s="32"/>
      <c r="J390" s="14">
        <f>Juni!J42</f>
        <v>0</v>
      </c>
      <c r="K390" s="11">
        <f>Juni!K42</f>
        <v>0</v>
      </c>
      <c r="L390" s="32"/>
      <c r="M390" s="13">
        <f>Juni!M42</f>
        <v>0</v>
      </c>
      <c r="N390" s="32"/>
      <c r="O390" s="12">
        <f>Juni!O42</f>
        <v>0</v>
      </c>
      <c r="P390" s="32"/>
      <c r="Q390" s="98">
        <f t="shared" si="35"/>
        <v>0</v>
      </c>
      <c r="R390" s="98">
        <f t="shared" si="36"/>
        <v>0</v>
      </c>
      <c r="S390" s="98">
        <f t="shared" si="37"/>
        <v>0</v>
      </c>
      <c r="T390" s="12">
        <f t="shared" si="38"/>
        <v>0</v>
      </c>
      <c r="U390" s="32"/>
      <c r="V390" s="93">
        <f t="shared" si="39"/>
        <v>0</v>
      </c>
      <c r="W390" s="32"/>
      <c r="X390" s="93">
        <f t="shared" si="40"/>
        <v>0</v>
      </c>
      <c r="Y390" s="32"/>
      <c r="Z390" s="93">
        <f t="shared" si="41"/>
        <v>0</v>
      </c>
    </row>
    <row r="391" spans="2:26">
      <c r="B391" s="33" t="str">
        <f>Juni!B43</f>
        <v/>
      </c>
      <c r="C391" s="33" t="str">
        <f>Juni!C43</f>
        <v/>
      </c>
      <c r="D391" s="29"/>
      <c r="E391" s="18">
        <f>Juni!E43</f>
        <v>0</v>
      </c>
      <c r="F391" s="18">
        <f>Juni!F43</f>
        <v>0</v>
      </c>
      <c r="G391" s="12">
        <f>Juni!G43</f>
        <v>0</v>
      </c>
      <c r="H391" s="34" t="str">
        <f>Juni!H43</f>
        <v/>
      </c>
      <c r="I391" s="32"/>
      <c r="J391" s="14">
        <f>Juni!J43</f>
        <v>0</v>
      </c>
      <c r="K391" s="11">
        <f>Juni!K43</f>
        <v>0</v>
      </c>
      <c r="L391" s="32"/>
      <c r="M391" s="13">
        <f>Juni!M43</f>
        <v>0</v>
      </c>
      <c r="N391" s="32"/>
      <c r="O391" s="12">
        <f>Juni!O43</f>
        <v>0</v>
      </c>
      <c r="P391" s="32"/>
      <c r="Q391" s="98">
        <f t="shared" si="35"/>
        <v>0</v>
      </c>
      <c r="R391" s="98">
        <f t="shared" si="36"/>
        <v>0</v>
      </c>
      <c r="S391" s="98">
        <f t="shared" si="37"/>
        <v>0</v>
      </c>
      <c r="T391" s="12">
        <f t="shared" si="38"/>
        <v>0</v>
      </c>
      <c r="U391" s="32"/>
      <c r="V391" s="93">
        <f t="shared" si="39"/>
        <v>0</v>
      </c>
      <c r="W391" s="32"/>
      <c r="X391" s="93">
        <f t="shared" si="40"/>
        <v>0</v>
      </c>
      <c r="Y391" s="32"/>
      <c r="Z391" s="93">
        <f t="shared" si="41"/>
        <v>0</v>
      </c>
    </row>
    <row r="392" spans="2:26">
      <c r="B392" s="33" t="str">
        <f>Juni!B44</f>
        <v/>
      </c>
      <c r="C392" s="33" t="str">
        <f>Juni!C44</f>
        <v/>
      </c>
      <c r="D392" s="29"/>
      <c r="E392" s="18">
        <f>Juni!E44</f>
        <v>0</v>
      </c>
      <c r="F392" s="18">
        <f>Juni!F44</f>
        <v>0</v>
      </c>
      <c r="G392" s="12">
        <f>Juni!G44</f>
        <v>0</v>
      </c>
      <c r="H392" s="34" t="str">
        <f>Juni!H44</f>
        <v/>
      </c>
      <c r="I392" s="32"/>
      <c r="J392" s="14">
        <f>Juni!J44</f>
        <v>0</v>
      </c>
      <c r="K392" s="11">
        <f>Juni!K44</f>
        <v>0</v>
      </c>
      <c r="L392" s="32"/>
      <c r="M392" s="13">
        <f>Juni!M44</f>
        <v>0</v>
      </c>
      <c r="N392" s="32"/>
      <c r="O392" s="12">
        <f>Juni!O44</f>
        <v>0</v>
      </c>
      <c r="P392" s="32"/>
      <c r="Q392" s="98">
        <f t="shared" ref="Q392:Q455" si="42">IF($AB$6=0,IFERROR(M392/$M$6*($Q$6),0),"Achtung Fehler!")</f>
        <v>0</v>
      </c>
      <c r="R392" s="98">
        <f t="shared" ref="R392:R455" si="43">IF($AB$6=0,IFERROR(M392/$M$6*($R$6),0),"Achtung Fehler!")</f>
        <v>0</v>
      </c>
      <c r="S392" s="98">
        <f t="shared" ref="S392:S455" si="44">IF($AB$6=0,IFERROR(M392/$M$6*($S$6),0),"Achtung Fehler!")</f>
        <v>0</v>
      </c>
      <c r="T392" s="12">
        <f t="shared" ref="T392:T455" si="45">SUM(Q392:S392)</f>
        <v>0</v>
      </c>
      <c r="U392" s="32"/>
      <c r="V392" s="93">
        <f t="shared" ref="V392:V455" si="46">M392-T392</f>
        <v>0</v>
      </c>
      <c r="W392" s="32"/>
      <c r="X392" s="93">
        <f t="shared" ref="X392:X455" si="47">J392</f>
        <v>0</v>
      </c>
      <c r="Y392" s="32"/>
      <c r="Z392" s="93">
        <f t="shared" ref="Z392:Z455" si="48">M392-Q392-R392-X392</f>
        <v>0</v>
      </c>
    </row>
    <row r="393" spans="2:26">
      <c r="B393" s="33" t="str">
        <f>Juni!B45</f>
        <v/>
      </c>
      <c r="C393" s="33" t="str">
        <f>Juni!C45</f>
        <v/>
      </c>
      <c r="D393" s="29"/>
      <c r="E393" s="18">
        <f>Juni!E45</f>
        <v>0</v>
      </c>
      <c r="F393" s="18">
        <f>Juni!F45</f>
        <v>0</v>
      </c>
      <c r="G393" s="12">
        <f>Juni!G45</f>
        <v>0</v>
      </c>
      <c r="H393" s="34" t="str">
        <f>Juni!H45</f>
        <v/>
      </c>
      <c r="I393" s="32"/>
      <c r="J393" s="14">
        <f>Juni!J45</f>
        <v>0</v>
      </c>
      <c r="K393" s="11">
        <f>Juni!K45</f>
        <v>0</v>
      </c>
      <c r="L393" s="32"/>
      <c r="M393" s="13">
        <f>Juni!M45</f>
        <v>0</v>
      </c>
      <c r="N393" s="32"/>
      <c r="O393" s="12">
        <f>Juni!O45</f>
        <v>0</v>
      </c>
      <c r="P393" s="32"/>
      <c r="Q393" s="98">
        <f t="shared" si="42"/>
        <v>0</v>
      </c>
      <c r="R393" s="98">
        <f t="shared" si="43"/>
        <v>0</v>
      </c>
      <c r="S393" s="98">
        <f t="shared" si="44"/>
        <v>0</v>
      </c>
      <c r="T393" s="12">
        <f t="shared" si="45"/>
        <v>0</v>
      </c>
      <c r="U393" s="32"/>
      <c r="V393" s="93">
        <f t="shared" si="46"/>
        <v>0</v>
      </c>
      <c r="W393" s="32"/>
      <c r="X393" s="93">
        <f t="shared" si="47"/>
        <v>0</v>
      </c>
      <c r="Y393" s="32"/>
      <c r="Z393" s="93">
        <f t="shared" si="48"/>
        <v>0</v>
      </c>
    </row>
    <row r="394" spans="2:26">
      <c r="B394" s="33" t="str">
        <f>Juni!B46</f>
        <v/>
      </c>
      <c r="C394" s="33" t="str">
        <f>Juni!C46</f>
        <v/>
      </c>
      <c r="D394" s="29"/>
      <c r="E394" s="18">
        <f>Juni!E46</f>
        <v>0</v>
      </c>
      <c r="F394" s="18">
        <f>Juni!F46</f>
        <v>0</v>
      </c>
      <c r="G394" s="12">
        <f>Juni!G46</f>
        <v>0</v>
      </c>
      <c r="H394" s="34" t="str">
        <f>Juni!H46</f>
        <v/>
      </c>
      <c r="I394" s="32"/>
      <c r="J394" s="14">
        <f>Juni!J46</f>
        <v>0</v>
      </c>
      <c r="K394" s="11">
        <f>Juni!K46</f>
        <v>0</v>
      </c>
      <c r="L394" s="32"/>
      <c r="M394" s="13">
        <f>Juni!M46</f>
        <v>0</v>
      </c>
      <c r="N394" s="32"/>
      <c r="O394" s="12">
        <f>Juni!O46</f>
        <v>0</v>
      </c>
      <c r="P394" s="32"/>
      <c r="Q394" s="98">
        <f t="shared" si="42"/>
        <v>0</v>
      </c>
      <c r="R394" s="98">
        <f t="shared" si="43"/>
        <v>0</v>
      </c>
      <c r="S394" s="98">
        <f t="shared" si="44"/>
        <v>0</v>
      </c>
      <c r="T394" s="12">
        <f t="shared" si="45"/>
        <v>0</v>
      </c>
      <c r="U394" s="32"/>
      <c r="V394" s="93">
        <f t="shared" si="46"/>
        <v>0</v>
      </c>
      <c r="W394" s="32"/>
      <c r="X394" s="93">
        <f t="shared" si="47"/>
        <v>0</v>
      </c>
      <c r="Y394" s="32"/>
      <c r="Z394" s="93">
        <f t="shared" si="48"/>
        <v>0</v>
      </c>
    </row>
    <row r="395" spans="2:26">
      <c r="B395" s="33" t="str">
        <f>Juni!B47</f>
        <v/>
      </c>
      <c r="C395" s="33" t="str">
        <f>Juni!C47</f>
        <v/>
      </c>
      <c r="D395" s="29"/>
      <c r="E395" s="18">
        <f>Juni!E47</f>
        <v>0</v>
      </c>
      <c r="F395" s="18">
        <f>Juni!F47</f>
        <v>0</v>
      </c>
      <c r="G395" s="12">
        <f>Juni!G47</f>
        <v>0</v>
      </c>
      <c r="H395" s="34" t="str">
        <f>Juni!H47</f>
        <v/>
      </c>
      <c r="I395" s="32"/>
      <c r="J395" s="14">
        <f>Juni!J47</f>
        <v>0</v>
      </c>
      <c r="K395" s="11">
        <f>Juni!K47</f>
        <v>0</v>
      </c>
      <c r="L395" s="32"/>
      <c r="M395" s="13">
        <f>Juni!M47</f>
        <v>0</v>
      </c>
      <c r="N395" s="32"/>
      <c r="O395" s="12">
        <f>Juni!O47</f>
        <v>0</v>
      </c>
      <c r="P395" s="32"/>
      <c r="Q395" s="98">
        <f t="shared" si="42"/>
        <v>0</v>
      </c>
      <c r="R395" s="98">
        <f t="shared" si="43"/>
        <v>0</v>
      </c>
      <c r="S395" s="98">
        <f t="shared" si="44"/>
        <v>0</v>
      </c>
      <c r="T395" s="12">
        <f t="shared" si="45"/>
        <v>0</v>
      </c>
      <c r="U395" s="32"/>
      <c r="V395" s="93">
        <f t="shared" si="46"/>
        <v>0</v>
      </c>
      <c r="W395" s="32"/>
      <c r="X395" s="93">
        <f t="shared" si="47"/>
        <v>0</v>
      </c>
      <c r="Y395" s="32"/>
      <c r="Z395" s="93">
        <f t="shared" si="48"/>
        <v>0</v>
      </c>
    </row>
    <row r="396" spans="2:26">
      <c r="B396" s="33" t="str">
        <f>Juni!B48</f>
        <v/>
      </c>
      <c r="C396" s="33" t="str">
        <f>Juni!C48</f>
        <v/>
      </c>
      <c r="D396" s="29"/>
      <c r="E396" s="18">
        <f>Juni!E48</f>
        <v>0</v>
      </c>
      <c r="F396" s="18">
        <f>Juni!F48</f>
        <v>0</v>
      </c>
      <c r="G396" s="12">
        <f>Juni!G48</f>
        <v>0</v>
      </c>
      <c r="H396" s="34" t="str">
        <f>Juni!H48</f>
        <v/>
      </c>
      <c r="I396" s="32"/>
      <c r="J396" s="14">
        <f>Juni!J48</f>
        <v>0</v>
      </c>
      <c r="K396" s="11">
        <f>Juni!K48</f>
        <v>0</v>
      </c>
      <c r="L396" s="32"/>
      <c r="M396" s="13">
        <f>Juni!M48</f>
        <v>0</v>
      </c>
      <c r="N396" s="32"/>
      <c r="O396" s="12">
        <f>Juni!O48</f>
        <v>0</v>
      </c>
      <c r="P396" s="32"/>
      <c r="Q396" s="98">
        <f t="shared" si="42"/>
        <v>0</v>
      </c>
      <c r="R396" s="98">
        <f t="shared" si="43"/>
        <v>0</v>
      </c>
      <c r="S396" s="98">
        <f t="shared" si="44"/>
        <v>0</v>
      </c>
      <c r="T396" s="12">
        <f t="shared" si="45"/>
        <v>0</v>
      </c>
      <c r="U396" s="32"/>
      <c r="V396" s="93">
        <f t="shared" si="46"/>
        <v>0</v>
      </c>
      <c r="W396" s="32"/>
      <c r="X396" s="93">
        <f t="shared" si="47"/>
        <v>0</v>
      </c>
      <c r="Y396" s="32"/>
      <c r="Z396" s="93">
        <f t="shared" si="48"/>
        <v>0</v>
      </c>
    </row>
    <row r="397" spans="2:26">
      <c r="B397" s="33" t="str">
        <f>Juni!B49</f>
        <v/>
      </c>
      <c r="C397" s="33" t="str">
        <f>Juni!C49</f>
        <v/>
      </c>
      <c r="D397" s="29"/>
      <c r="E397" s="18">
        <f>Juni!E49</f>
        <v>0</v>
      </c>
      <c r="F397" s="18">
        <f>Juni!F49</f>
        <v>0</v>
      </c>
      <c r="G397" s="12">
        <f>Juni!G49</f>
        <v>0</v>
      </c>
      <c r="H397" s="34" t="str">
        <f>Juni!H49</f>
        <v/>
      </c>
      <c r="I397" s="32"/>
      <c r="J397" s="14">
        <f>Juni!J49</f>
        <v>0</v>
      </c>
      <c r="K397" s="11">
        <f>Juni!K49</f>
        <v>0</v>
      </c>
      <c r="L397" s="32"/>
      <c r="M397" s="13">
        <f>Juni!M49</f>
        <v>0</v>
      </c>
      <c r="N397" s="32"/>
      <c r="O397" s="12">
        <f>Juni!O49</f>
        <v>0</v>
      </c>
      <c r="P397" s="32"/>
      <c r="Q397" s="98">
        <f t="shared" si="42"/>
        <v>0</v>
      </c>
      <c r="R397" s="98">
        <f t="shared" si="43"/>
        <v>0</v>
      </c>
      <c r="S397" s="98">
        <f t="shared" si="44"/>
        <v>0</v>
      </c>
      <c r="T397" s="12">
        <f t="shared" si="45"/>
        <v>0</v>
      </c>
      <c r="U397" s="32"/>
      <c r="V397" s="93">
        <f t="shared" si="46"/>
        <v>0</v>
      </c>
      <c r="W397" s="32"/>
      <c r="X397" s="93">
        <f t="shared" si="47"/>
        <v>0</v>
      </c>
      <c r="Y397" s="32"/>
      <c r="Z397" s="93">
        <f t="shared" si="48"/>
        <v>0</v>
      </c>
    </row>
    <row r="398" spans="2:26">
      <c r="B398" s="33" t="str">
        <f>Juni!B50</f>
        <v/>
      </c>
      <c r="C398" s="33" t="str">
        <f>Juni!C50</f>
        <v/>
      </c>
      <c r="D398" s="29"/>
      <c r="E398" s="18">
        <f>Juni!E50</f>
        <v>0</v>
      </c>
      <c r="F398" s="18">
        <f>Juni!F50</f>
        <v>0</v>
      </c>
      <c r="G398" s="12">
        <f>Juni!G50</f>
        <v>0</v>
      </c>
      <c r="H398" s="34" t="str">
        <f>Juni!H50</f>
        <v/>
      </c>
      <c r="I398" s="32"/>
      <c r="J398" s="14">
        <f>Juni!J50</f>
        <v>0</v>
      </c>
      <c r="K398" s="11">
        <f>Juni!K50</f>
        <v>0</v>
      </c>
      <c r="L398" s="32"/>
      <c r="M398" s="13">
        <f>Juni!M50</f>
        <v>0</v>
      </c>
      <c r="N398" s="32"/>
      <c r="O398" s="12">
        <f>Juni!O50</f>
        <v>0</v>
      </c>
      <c r="P398" s="32"/>
      <c r="Q398" s="98">
        <f t="shared" si="42"/>
        <v>0</v>
      </c>
      <c r="R398" s="98">
        <f t="shared" si="43"/>
        <v>0</v>
      </c>
      <c r="S398" s="98">
        <f t="shared" si="44"/>
        <v>0</v>
      </c>
      <c r="T398" s="12">
        <f t="shared" si="45"/>
        <v>0</v>
      </c>
      <c r="U398" s="32"/>
      <c r="V398" s="93">
        <f t="shared" si="46"/>
        <v>0</v>
      </c>
      <c r="W398" s="32"/>
      <c r="X398" s="93">
        <f t="shared" si="47"/>
        <v>0</v>
      </c>
      <c r="Y398" s="32"/>
      <c r="Z398" s="93">
        <f t="shared" si="48"/>
        <v>0</v>
      </c>
    </row>
    <row r="399" spans="2:26">
      <c r="B399" s="33" t="str">
        <f>Juni!B51</f>
        <v/>
      </c>
      <c r="C399" s="33" t="str">
        <f>Juni!C51</f>
        <v/>
      </c>
      <c r="D399" s="29"/>
      <c r="E399" s="18">
        <f>Juni!E51</f>
        <v>0</v>
      </c>
      <c r="F399" s="18">
        <f>Juni!F51</f>
        <v>0</v>
      </c>
      <c r="G399" s="12">
        <f>Juni!G51</f>
        <v>0</v>
      </c>
      <c r="H399" s="34" t="str">
        <f>Juni!H51</f>
        <v/>
      </c>
      <c r="I399" s="32"/>
      <c r="J399" s="14">
        <f>Juni!J51</f>
        <v>0</v>
      </c>
      <c r="K399" s="11">
        <f>Juni!K51</f>
        <v>0</v>
      </c>
      <c r="L399" s="32"/>
      <c r="M399" s="13">
        <f>Juni!M51</f>
        <v>0</v>
      </c>
      <c r="N399" s="32"/>
      <c r="O399" s="12">
        <f>Juni!O51</f>
        <v>0</v>
      </c>
      <c r="P399" s="32"/>
      <c r="Q399" s="98">
        <f t="shared" si="42"/>
        <v>0</v>
      </c>
      <c r="R399" s="98">
        <f t="shared" si="43"/>
        <v>0</v>
      </c>
      <c r="S399" s="98">
        <f t="shared" si="44"/>
        <v>0</v>
      </c>
      <c r="T399" s="12">
        <f t="shared" si="45"/>
        <v>0</v>
      </c>
      <c r="U399" s="32"/>
      <c r="V399" s="93">
        <f t="shared" si="46"/>
        <v>0</v>
      </c>
      <c r="W399" s="32"/>
      <c r="X399" s="93">
        <f t="shared" si="47"/>
        <v>0</v>
      </c>
      <c r="Y399" s="32"/>
      <c r="Z399" s="93">
        <f t="shared" si="48"/>
        <v>0</v>
      </c>
    </row>
    <row r="400" spans="2:26">
      <c r="B400" s="33" t="str">
        <f>Juni!B52</f>
        <v/>
      </c>
      <c r="C400" s="33" t="str">
        <f>Juni!C52</f>
        <v/>
      </c>
      <c r="D400" s="29"/>
      <c r="E400" s="18">
        <f>Juni!E52</f>
        <v>0</v>
      </c>
      <c r="F400" s="18">
        <f>Juni!F52</f>
        <v>0</v>
      </c>
      <c r="G400" s="12">
        <f>Juni!G52</f>
        <v>0</v>
      </c>
      <c r="H400" s="34" t="str">
        <f>Juni!H52</f>
        <v/>
      </c>
      <c r="I400" s="32"/>
      <c r="J400" s="14">
        <f>Juni!J52</f>
        <v>0</v>
      </c>
      <c r="K400" s="11">
        <f>Juni!K52</f>
        <v>0</v>
      </c>
      <c r="L400" s="32"/>
      <c r="M400" s="13">
        <f>Juni!M52</f>
        <v>0</v>
      </c>
      <c r="N400" s="32"/>
      <c r="O400" s="12">
        <f>Juni!O52</f>
        <v>0</v>
      </c>
      <c r="P400" s="32"/>
      <c r="Q400" s="98">
        <f t="shared" si="42"/>
        <v>0</v>
      </c>
      <c r="R400" s="98">
        <f t="shared" si="43"/>
        <v>0</v>
      </c>
      <c r="S400" s="98">
        <f t="shared" si="44"/>
        <v>0</v>
      </c>
      <c r="T400" s="12">
        <f t="shared" si="45"/>
        <v>0</v>
      </c>
      <c r="U400" s="32"/>
      <c r="V400" s="93">
        <f t="shared" si="46"/>
        <v>0</v>
      </c>
      <c r="W400" s="32"/>
      <c r="X400" s="93">
        <f t="shared" si="47"/>
        <v>0</v>
      </c>
      <c r="Y400" s="32"/>
      <c r="Z400" s="93">
        <f t="shared" si="48"/>
        <v>0</v>
      </c>
    </row>
    <row r="401" spans="2:26">
      <c r="B401" s="33" t="str">
        <f>Juni!B53</f>
        <v/>
      </c>
      <c r="C401" s="33" t="str">
        <f>Juni!C53</f>
        <v/>
      </c>
      <c r="D401" s="29"/>
      <c r="E401" s="18">
        <f>Juni!E53</f>
        <v>0</v>
      </c>
      <c r="F401" s="18">
        <f>Juni!F53</f>
        <v>0</v>
      </c>
      <c r="G401" s="12">
        <f>Juni!G53</f>
        <v>0</v>
      </c>
      <c r="H401" s="34" t="str">
        <f>Juni!H53</f>
        <v/>
      </c>
      <c r="I401" s="32"/>
      <c r="J401" s="14">
        <f>Juni!J53</f>
        <v>0</v>
      </c>
      <c r="K401" s="11">
        <f>Juni!K53</f>
        <v>0</v>
      </c>
      <c r="L401" s="32"/>
      <c r="M401" s="13">
        <f>Juni!M53</f>
        <v>0</v>
      </c>
      <c r="N401" s="32"/>
      <c r="O401" s="12">
        <f>Juni!O53</f>
        <v>0</v>
      </c>
      <c r="P401" s="32"/>
      <c r="Q401" s="98">
        <f t="shared" si="42"/>
        <v>0</v>
      </c>
      <c r="R401" s="98">
        <f t="shared" si="43"/>
        <v>0</v>
      </c>
      <c r="S401" s="98">
        <f t="shared" si="44"/>
        <v>0</v>
      </c>
      <c r="T401" s="12">
        <f t="shared" si="45"/>
        <v>0</v>
      </c>
      <c r="U401" s="32"/>
      <c r="V401" s="93">
        <f t="shared" si="46"/>
        <v>0</v>
      </c>
      <c r="W401" s="32"/>
      <c r="X401" s="93">
        <f t="shared" si="47"/>
        <v>0</v>
      </c>
      <c r="Y401" s="32"/>
      <c r="Z401" s="93">
        <f t="shared" si="48"/>
        <v>0</v>
      </c>
    </row>
    <row r="402" spans="2:26">
      <c r="B402" s="33" t="str">
        <f>Juni!B54</f>
        <v/>
      </c>
      <c r="C402" s="33" t="str">
        <f>Juni!C54</f>
        <v/>
      </c>
      <c r="D402" s="29"/>
      <c r="E402" s="18">
        <f>Juni!E54</f>
        <v>0</v>
      </c>
      <c r="F402" s="18">
        <f>Juni!F54</f>
        <v>0</v>
      </c>
      <c r="G402" s="12">
        <f>Juni!G54</f>
        <v>0</v>
      </c>
      <c r="H402" s="34" t="str">
        <f>Juni!H54</f>
        <v/>
      </c>
      <c r="I402" s="32"/>
      <c r="J402" s="14">
        <f>Juni!J54</f>
        <v>0</v>
      </c>
      <c r="K402" s="11">
        <f>Juni!K54</f>
        <v>0</v>
      </c>
      <c r="L402" s="32"/>
      <c r="M402" s="13">
        <f>Juni!M54</f>
        <v>0</v>
      </c>
      <c r="N402" s="32"/>
      <c r="O402" s="12">
        <f>Juni!O54</f>
        <v>0</v>
      </c>
      <c r="P402" s="32"/>
      <c r="Q402" s="98">
        <f t="shared" si="42"/>
        <v>0</v>
      </c>
      <c r="R402" s="98">
        <f t="shared" si="43"/>
        <v>0</v>
      </c>
      <c r="S402" s="98">
        <f t="shared" si="44"/>
        <v>0</v>
      </c>
      <c r="T402" s="12">
        <f t="shared" si="45"/>
        <v>0</v>
      </c>
      <c r="U402" s="32"/>
      <c r="V402" s="93">
        <f t="shared" si="46"/>
        <v>0</v>
      </c>
      <c r="W402" s="32"/>
      <c r="X402" s="93">
        <f t="shared" si="47"/>
        <v>0</v>
      </c>
      <c r="Y402" s="32"/>
      <c r="Z402" s="93">
        <f t="shared" si="48"/>
        <v>0</v>
      </c>
    </row>
    <row r="403" spans="2:26">
      <c r="B403" s="33" t="str">
        <f>Juni!B55</f>
        <v/>
      </c>
      <c r="C403" s="33" t="str">
        <f>Juni!C55</f>
        <v/>
      </c>
      <c r="D403" s="29"/>
      <c r="E403" s="18">
        <f>Juni!E55</f>
        <v>0</v>
      </c>
      <c r="F403" s="18">
        <f>Juni!F55</f>
        <v>0</v>
      </c>
      <c r="G403" s="12">
        <f>Juni!G55</f>
        <v>0</v>
      </c>
      <c r="H403" s="34" t="str">
        <f>Juni!H55</f>
        <v/>
      </c>
      <c r="I403" s="32"/>
      <c r="J403" s="14">
        <f>Juni!J55</f>
        <v>0</v>
      </c>
      <c r="K403" s="11">
        <f>Juni!K55</f>
        <v>0</v>
      </c>
      <c r="L403" s="32"/>
      <c r="M403" s="13">
        <f>Juni!M55</f>
        <v>0</v>
      </c>
      <c r="N403" s="32"/>
      <c r="O403" s="12">
        <f>Juni!O55</f>
        <v>0</v>
      </c>
      <c r="P403" s="32"/>
      <c r="Q403" s="98">
        <f t="shared" si="42"/>
        <v>0</v>
      </c>
      <c r="R403" s="98">
        <f t="shared" si="43"/>
        <v>0</v>
      </c>
      <c r="S403" s="98">
        <f t="shared" si="44"/>
        <v>0</v>
      </c>
      <c r="T403" s="12">
        <f t="shared" si="45"/>
        <v>0</v>
      </c>
      <c r="U403" s="32"/>
      <c r="V403" s="93">
        <f t="shared" si="46"/>
        <v>0</v>
      </c>
      <c r="W403" s="32"/>
      <c r="X403" s="93">
        <f t="shared" si="47"/>
        <v>0</v>
      </c>
      <c r="Y403" s="32"/>
      <c r="Z403" s="93">
        <f t="shared" si="48"/>
        <v>0</v>
      </c>
    </row>
    <row r="404" spans="2:26">
      <c r="B404" s="33" t="str">
        <f>Juni!B56</f>
        <v/>
      </c>
      <c r="C404" s="33" t="str">
        <f>Juni!C56</f>
        <v/>
      </c>
      <c r="D404" s="29"/>
      <c r="E404" s="18">
        <f>Juni!E56</f>
        <v>0</v>
      </c>
      <c r="F404" s="18">
        <f>Juni!F56</f>
        <v>0</v>
      </c>
      <c r="G404" s="12">
        <f>Juni!G56</f>
        <v>0</v>
      </c>
      <c r="H404" s="34" t="str">
        <f>Juni!H56</f>
        <v/>
      </c>
      <c r="I404" s="32"/>
      <c r="J404" s="14">
        <f>Juni!J56</f>
        <v>0</v>
      </c>
      <c r="K404" s="11">
        <f>Juni!K56</f>
        <v>0</v>
      </c>
      <c r="L404" s="32"/>
      <c r="M404" s="13">
        <f>Juni!M56</f>
        <v>0</v>
      </c>
      <c r="N404" s="32"/>
      <c r="O404" s="12">
        <f>Juni!O56</f>
        <v>0</v>
      </c>
      <c r="P404" s="32"/>
      <c r="Q404" s="98">
        <f t="shared" si="42"/>
        <v>0</v>
      </c>
      <c r="R404" s="98">
        <f t="shared" si="43"/>
        <v>0</v>
      </c>
      <c r="S404" s="98">
        <f t="shared" si="44"/>
        <v>0</v>
      </c>
      <c r="T404" s="12">
        <f t="shared" si="45"/>
        <v>0</v>
      </c>
      <c r="U404" s="32"/>
      <c r="V404" s="93">
        <f t="shared" si="46"/>
        <v>0</v>
      </c>
      <c r="W404" s="32"/>
      <c r="X404" s="93">
        <f t="shared" si="47"/>
        <v>0</v>
      </c>
      <c r="Y404" s="32"/>
      <c r="Z404" s="93">
        <f t="shared" si="48"/>
        <v>0</v>
      </c>
    </row>
    <row r="405" spans="2:26">
      <c r="B405" s="33" t="str">
        <f>Juni!B57</f>
        <v/>
      </c>
      <c r="C405" s="33" t="str">
        <f>Juni!C57</f>
        <v/>
      </c>
      <c r="D405" s="29"/>
      <c r="E405" s="18">
        <f>Juni!E57</f>
        <v>0</v>
      </c>
      <c r="F405" s="18">
        <f>Juni!F57</f>
        <v>0</v>
      </c>
      <c r="G405" s="12">
        <f>Juni!G57</f>
        <v>0</v>
      </c>
      <c r="H405" s="34" t="str">
        <f>Juni!H57</f>
        <v/>
      </c>
      <c r="I405" s="32"/>
      <c r="J405" s="14">
        <f>Juni!J57</f>
        <v>0</v>
      </c>
      <c r="K405" s="11">
        <f>Juni!K57</f>
        <v>0</v>
      </c>
      <c r="L405" s="32"/>
      <c r="M405" s="13">
        <f>Juni!M57</f>
        <v>0</v>
      </c>
      <c r="N405" s="32"/>
      <c r="O405" s="12">
        <f>Juni!O57</f>
        <v>0</v>
      </c>
      <c r="P405" s="32"/>
      <c r="Q405" s="98">
        <f t="shared" si="42"/>
        <v>0</v>
      </c>
      <c r="R405" s="98">
        <f t="shared" si="43"/>
        <v>0</v>
      </c>
      <c r="S405" s="98">
        <f t="shared" si="44"/>
        <v>0</v>
      </c>
      <c r="T405" s="12">
        <f t="shared" si="45"/>
        <v>0</v>
      </c>
      <c r="U405" s="32"/>
      <c r="V405" s="93">
        <f t="shared" si="46"/>
        <v>0</v>
      </c>
      <c r="W405" s="32"/>
      <c r="X405" s="93">
        <f t="shared" si="47"/>
        <v>0</v>
      </c>
      <c r="Y405" s="32"/>
      <c r="Z405" s="93">
        <f t="shared" si="48"/>
        <v>0</v>
      </c>
    </row>
    <row r="406" spans="2:26">
      <c r="B406" s="33" t="str">
        <f>Juni!B58</f>
        <v/>
      </c>
      <c r="C406" s="33" t="str">
        <f>Juni!C58</f>
        <v/>
      </c>
      <c r="D406" s="29"/>
      <c r="E406" s="18">
        <f>Juni!E58</f>
        <v>0</v>
      </c>
      <c r="F406" s="18">
        <f>Juni!F58</f>
        <v>0</v>
      </c>
      <c r="G406" s="12">
        <f>Juni!G58</f>
        <v>0</v>
      </c>
      <c r="H406" s="34" t="str">
        <f>Juni!H58</f>
        <v/>
      </c>
      <c r="I406" s="32"/>
      <c r="J406" s="14">
        <f>Juni!J58</f>
        <v>0</v>
      </c>
      <c r="K406" s="11">
        <f>Juni!K58</f>
        <v>0</v>
      </c>
      <c r="L406" s="32"/>
      <c r="M406" s="13">
        <f>Juni!M58</f>
        <v>0</v>
      </c>
      <c r="N406" s="32"/>
      <c r="O406" s="12">
        <f>Juni!O58</f>
        <v>0</v>
      </c>
      <c r="P406" s="32"/>
      <c r="Q406" s="98">
        <f t="shared" si="42"/>
        <v>0</v>
      </c>
      <c r="R406" s="98">
        <f t="shared" si="43"/>
        <v>0</v>
      </c>
      <c r="S406" s="98">
        <f t="shared" si="44"/>
        <v>0</v>
      </c>
      <c r="T406" s="12">
        <f t="shared" si="45"/>
        <v>0</v>
      </c>
      <c r="U406" s="32"/>
      <c r="V406" s="93">
        <f t="shared" si="46"/>
        <v>0</v>
      </c>
      <c r="W406" s="32"/>
      <c r="X406" s="93">
        <f t="shared" si="47"/>
        <v>0</v>
      </c>
      <c r="Y406" s="32"/>
      <c r="Z406" s="93">
        <f t="shared" si="48"/>
        <v>0</v>
      </c>
    </row>
    <row r="407" spans="2:26">
      <c r="B407" s="33" t="str">
        <f>Juni!B59</f>
        <v/>
      </c>
      <c r="C407" s="33" t="str">
        <f>Juni!C59</f>
        <v/>
      </c>
      <c r="D407" s="29"/>
      <c r="E407" s="18">
        <f>Juni!E59</f>
        <v>0</v>
      </c>
      <c r="F407" s="18">
        <f>Juni!F59</f>
        <v>0</v>
      </c>
      <c r="G407" s="12">
        <f>Juni!G59</f>
        <v>0</v>
      </c>
      <c r="H407" s="34" t="str">
        <f>Juni!H59</f>
        <v/>
      </c>
      <c r="I407" s="32"/>
      <c r="J407" s="14">
        <f>Juni!J59</f>
        <v>0</v>
      </c>
      <c r="K407" s="11">
        <f>Juni!K59</f>
        <v>0</v>
      </c>
      <c r="L407" s="32"/>
      <c r="M407" s="13">
        <f>Juni!M59</f>
        <v>0</v>
      </c>
      <c r="N407" s="32"/>
      <c r="O407" s="12">
        <f>Juni!O59</f>
        <v>0</v>
      </c>
      <c r="P407" s="32"/>
      <c r="Q407" s="98">
        <f t="shared" si="42"/>
        <v>0</v>
      </c>
      <c r="R407" s="98">
        <f t="shared" si="43"/>
        <v>0</v>
      </c>
      <c r="S407" s="98">
        <f t="shared" si="44"/>
        <v>0</v>
      </c>
      <c r="T407" s="12">
        <f t="shared" si="45"/>
        <v>0</v>
      </c>
      <c r="U407" s="32"/>
      <c r="V407" s="93">
        <f t="shared" si="46"/>
        <v>0</v>
      </c>
      <c r="W407" s="32"/>
      <c r="X407" s="93">
        <f t="shared" si="47"/>
        <v>0</v>
      </c>
      <c r="Y407" s="32"/>
      <c r="Z407" s="93">
        <f t="shared" si="48"/>
        <v>0</v>
      </c>
    </row>
    <row r="408" spans="2:26">
      <c r="B408" s="33" t="str">
        <f>Juni!B60</f>
        <v/>
      </c>
      <c r="C408" s="33" t="str">
        <f>Juni!C60</f>
        <v/>
      </c>
      <c r="D408" s="29"/>
      <c r="E408" s="18">
        <f>Juni!E60</f>
        <v>0</v>
      </c>
      <c r="F408" s="18">
        <f>Juni!F60</f>
        <v>0</v>
      </c>
      <c r="G408" s="12">
        <f>Juni!G60</f>
        <v>0</v>
      </c>
      <c r="H408" s="34" t="str">
        <f>Juni!H60</f>
        <v/>
      </c>
      <c r="I408" s="32"/>
      <c r="J408" s="14">
        <f>Juni!J60</f>
        <v>0</v>
      </c>
      <c r="K408" s="11">
        <f>Juni!K60</f>
        <v>0</v>
      </c>
      <c r="L408" s="32"/>
      <c r="M408" s="13">
        <f>Juni!M60</f>
        <v>0</v>
      </c>
      <c r="N408" s="32"/>
      <c r="O408" s="12">
        <f>Juni!O60</f>
        <v>0</v>
      </c>
      <c r="P408" s="32"/>
      <c r="Q408" s="98">
        <f t="shared" si="42"/>
        <v>0</v>
      </c>
      <c r="R408" s="98">
        <f t="shared" si="43"/>
        <v>0</v>
      </c>
      <c r="S408" s="98">
        <f t="shared" si="44"/>
        <v>0</v>
      </c>
      <c r="T408" s="12">
        <f t="shared" si="45"/>
        <v>0</v>
      </c>
      <c r="U408" s="32"/>
      <c r="V408" s="93">
        <f t="shared" si="46"/>
        <v>0</v>
      </c>
      <c r="W408" s="32"/>
      <c r="X408" s="93">
        <f t="shared" si="47"/>
        <v>0</v>
      </c>
      <c r="Y408" s="32"/>
      <c r="Z408" s="93">
        <f t="shared" si="48"/>
        <v>0</v>
      </c>
    </row>
    <row r="409" spans="2:26">
      <c r="B409" s="33" t="str">
        <f>Juni!B61</f>
        <v/>
      </c>
      <c r="C409" s="33" t="str">
        <f>Juni!C61</f>
        <v/>
      </c>
      <c r="D409" s="29"/>
      <c r="E409" s="18">
        <f>Juni!E61</f>
        <v>0</v>
      </c>
      <c r="F409" s="18">
        <f>Juni!F61</f>
        <v>0</v>
      </c>
      <c r="G409" s="12">
        <f>Juni!G61</f>
        <v>0</v>
      </c>
      <c r="H409" s="34" t="str">
        <f>Juni!H61</f>
        <v/>
      </c>
      <c r="I409" s="32"/>
      <c r="J409" s="14">
        <f>Juni!J61</f>
        <v>0</v>
      </c>
      <c r="K409" s="11">
        <f>Juni!K61</f>
        <v>0</v>
      </c>
      <c r="L409" s="32"/>
      <c r="M409" s="13">
        <f>Juni!M61</f>
        <v>0</v>
      </c>
      <c r="N409" s="32"/>
      <c r="O409" s="12">
        <f>Juni!O61</f>
        <v>0</v>
      </c>
      <c r="P409" s="32"/>
      <c r="Q409" s="98">
        <f t="shared" si="42"/>
        <v>0</v>
      </c>
      <c r="R409" s="98">
        <f t="shared" si="43"/>
        <v>0</v>
      </c>
      <c r="S409" s="98">
        <f t="shared" si="44"/>
        <v>0</v>
      </c>
      <c r="T409" s="12">
        <f t="shared" si="45"/>
        <v>0</v>
      </c>
      <c r="U409" s="32"/>
      <c r="V409" s="93">
        <f t="shared" si="46"/>
        <v>0</v>
      </c>
      <c r="W409" s="32"/>
      <c r="X409" s="93">
        <f t="shared" si="47"/>
        <v>0</v>
      </c>
      <c r="Y409" s="32"/>
      <c r="Z409" s="93">
        <f t="shared" si="48"/>
        <v>0</v>
      </c>
    </row>
    <row r="410" spans="2:26">
      <c r="B410" s="33" t="str">
        <f>Juni!B62</f>
        <v/>
      </c>
      <c r="C410" s="33" t="str">
        <f>Juni!C62</f>
        <v/>
      </c>
      <c r="D410" s="29"/>
      <c r="E410" s="18">
        <f>Juni!E62</f>
        <v>0</v>
      </c>
      <c r="F410" s="18">
        <f>Juni!F62</f>
        <v>0</v>
      </c>
      <c r="G410" s="12">
        <f>Juni!G62</f>
        <v>0</v>
      </c>
      <c r="H410" s="34" t="str">
        <f>Juni!H62</f>
        <v/>
      </c>
      <c r="I410" s="32"/>
      <c r="J410" s="14">
        <f>Juni!J62</f>
        <v>0</v>
      </c>
      <c r="K410" s="11">
        <f>Juni!K62</f>
        <v>0</v>
      </c>
      <c r="L410" s="32"/>
      <c r="M410" s="13">
        <f>Juni!M62</f>
        <v>0</v>
      </c>
      <c r="N410" s="32"/>
      <c r="O410" s="12">
        <f>Juni!O62</f>
        <v>0</v>
      </c>
      <c r="P410" s="32"/>
      <c r="Q410" s="98">
        <f t="shared" si="42"/>
        <v>0</v>
      </c>
      <c r="R410" s="98">
        <f t="shared" si="43"/>
        <v>0</v>
      </c>
      <c r="S410" s="98">
        <f t="shared" si="44"/>
        <v>0</v>
      </c>
      <c r="T410" s="12">
        <f t="shared" si="45"/>
        <v>0</v>
      </c>
      <c r="U410" s="32"/>
      <c r="V410" s="93">
        <f t="shared" si="46"/>
        <v>0</v>
      </c>
      <c r="W410" s="32"/>
      <c r="X410" s="93">
        <f t="shared" si="47"/>
        <v>0</v>
      </c>
      <c r="Y410" s="32"/>
      <c r="Z410" s="93">
        <f t="shared" si="48"/>
        <v>0</v>
      </c>
    </row>
    <row r="411" spans="2:26">
      <c r="B411" s="33" t="str">
        <f>Juni!B63</f>
        <v/>
      </c>
      <c r="C411" s="33" t="str">
        <f>Juni!C63</f>
        <v/>
      </c>
      <c r="D411" s="29"/>
      <c r="E411" s="18">
        <f>Juni!E63</f>
        <v>0</v>
      </c>
      <c r="F411" s="18">
        <f>Juni!F63</f>
        <v>0</v>
      </c>
      <c r="G411" s="12">
        <f>Juni!G63</f>
        <v>0</v>
      </c>
      <c r="H411" s="34" t="str">
        <f>Juni!H63</f>
        <v/>
      </c>
      <c r="I411" s="32"/>
      <c r="J411" s="14">
        <f>Juni!J63</f>
        <v>0</v>
      </c>
      <c r="K411" s="11">
        <f>Juni!K63</f>
        <v>0</v>
      </c>
      <c r="L411" s="32"/>
      <c r="M411" s="13">
        <f>Juni!M63</f>
        <v>0</v>
      </c>
      <c r="N411" s="32"/>
      <c r="O411" s="12">
        <f>Juni!O63</f>
        <v>0</v>
      </c>
      <c r="P411" s="32"/>
      <c r="Q411" s="98">
        <f t="shared" si="42"/>
        <v>0</v>
      </c>
      <c r="R411" s="98">
        <f t="shared" si="43"/>
        <v>0</v>
      </c>
      <c r="S411" s="98">
        <f t="shared" si="44"/>
        <v>0</v>
      </c>
      <c r="T411" s="12">
        <f t="shared" si="45"/>
        <v>0</v>
      </c>
      <c r="U411" s="32"/>
      <c r="V411" s="93">
        <f t="shared" si="46"/>
        <v>0</v>
      </c>
      <c r="W411" s="32"/>
      <c r="X411" s="93">
        <f t="shared" si="47"/>
        <v>0</v>
      </c>
      <c r="Y411" s="32"/>
      <c r="Z411" s="93">
        <f t="shared" si="48"/>
        <v>0</v>
      </c>
    </row>
    <row r="412" spans="2:26">
      <c r="B412" s="33" t="str">
        <f>Juni!B64</f>
        <v/>
      </c>
      <c r="C412" s="33" t="str">
        <f>Juni!C64</f>
        <v/>
      </c>
      <c r="D412" s="29"/>
      <c r="E412" s="18">
        <f>Juni!E64</f>
        <v>0</v>
      </c>
      <c r="F412" s="18">
        <f>Juni!F64</f>
        <v>0</v>
      </c>
      <c r="G412" s="12">
        <f>Juni!G64</f>
        <v>0</v>
      </c>
      <c r="H412" s="34" t="str">
        <f>Juni!H64</f>
        <v/>
      </c>
      <c r="I412" s="32"/>
      <c r="J412" s="14">
        <f>Juni!J64</f>
        <v>0</v>
      </c>
      <c r="K412" s="11">
        <f>Juni!K64</f>
        <v>0</v>
      </c>
      <c r="L412" s="32"/>
      <c r="M412" s="13">
        <f>Juni!M64</f>
        <v>0</v>
      </c>
      <c r="N412" s="32"/>
      <c r="O412" s="12">
        <f>Juni!O64</f>
        <v>0</v>
      </c>
      <c r="P412" s="32"/>
      <c r="Q412" s="98">
        <f t="shared" si="42"/>
        <v>0</v>
      </c>
      <c r="R412" s="98">
        <f t="shared" si="43"/>
        <v>0</v>
      </c>
      <c r="S412" s="98">
        <f t="shared" si="44"/>
        <v>0</v>
      </c>
      <c r="T412" s="12">
        <f t="shared" si="45"/>
        <v>0</v>
      </c>
      <c r="U412" s="32"/>
      <c r="V412" s="93">
        <f t="shared" si="46"/>
        <v>0</v>
      </c>
      <c r="W412" s="32"/>
      <c r="X412" s="93">
        <f t="shared" si="47"/>
        <v>0</v>
      </c>
      <c r="Y412" s="32"/>
      <c r="Z412" s="93">
        <f t="shared" si="48"/>
        <v>0</v>
      </c>
    </row>
    <row r="413" spans="2:26">
      <c r="B413" s="33" t="str">
        <f>Juni!B65</f>
        <v/>
      </c>
      <c r="C413" s="33" t="str">
        <f>Juni!C65</f>
        <v/>
      </c>
      <c r="D413" s="29"/>
      <c r="E413" s="18">
        <f>Juni!E65</f>
        <v>0</v>
      </c>
      <c r="F413" s="18">
        <f>Juni!F65</f>
        <v>0</v>
      </c>
      <c r="G413" s="12">
        <f>Juni!G65</f>
        <v>0</v>
      </c>
      <c r="H413" s="34" t="str">
        <f>Juni!H65</f>
        <v/>
      </c>
      <c r="I413" s="32"/>
      <c r="J413" s="14">
        <f>Juni!J65</f>
        <v>0</v>
      </c>
      <c r="K413" s="11">
        <f>Juni!K65</f>
        <v>0</v>
      </c>
      <c r="L413" s="32"/>
      <c r="M413" s="13">
        <f>Juni!M65</f>
        <v>0</v>
      </c>
      <c r="N413" s="32"/>
      <c r="O413" s="12">
        <f>Juni!O65</f>
        <v>0</v>
      </c>
      <c r="P413" s="32"/>
      <c r="Q413" s="98">
        <f t="shared" si="42"/>
        <v>0</v>
      </c>
      <c r="R413" s="98">
        <f t="shared" si="43"/>
        <v>0</v>
      </c>
      <c r="S413" s="98">
        <f t="shared" si="44"/>
        <v>0</v>
      </c>
      <c r="T413" s="12">
        <f t="shared" si="45"/>
        <v>0</v>
      </c>
      <c r="U413" s="32"/>
      <c r="V413" s="93">
        <f t="shared" si="46"/>
        <v>0</v>
      </c>
      <c r="W413" s="32"/>
      <c r="X413" s="93">
        <f t="shared" si="47"/>
        <v>0</v>
      </c>
      <c r="Y413" s="32"/>
      <c r="Z413" s="93">
        <f t="shared" si="48"/>
        <v>0</v>
      </c>
    </row>
    <row r="414" spans="2:26">
      <c r="B414" s="33" t="str">
        <f>Juni!B66</f>
        <v/>
      </c>
      <c r="C414" s="33" t="str">
        <f>Juni!C66</f>
        <v/>
      </c>
      <c r="D414" s="29"/>
      <c r="E414" s="18">
        <f>Juni!E66</f>
        <v>0</v>
      </c>
      <c r="F414" s="18">
        <f>Juni!F66</f>
        <v>0</v>
      </c>
      <c r="G414" s="12">
        <f>Juni!G66</f>
        <v>0</v>
      </c>
      <c r="H414" s="34" t="str">
        <f>Juni!H66</f>
        <v/>
      </c>
      <c r="I414" s="32"/>
      <c r="J414" s="14">
        <f>Juni!J66</f>
        <v>0</v>
      </c>
      <c r="K414" s="11">
        <f>Juni!K66</f>
        <v>0</v>
      </c>
      <c r="L414" s="32"/>
      <c r="M414" s="13">
        <f>Juni!M66</f>
        <v>0</v>
      </c>
      <c r="N414" s="32"/>
      <c r="O414" s="12">
        <f>Juni!O66</f>
        <v>0</v>
      </c>
      <c r="P414" s="32"/>
      <c r="Q414" s="98">
        <f t="shared" si="42"/>
        <v>0</v>
      </c>
      <c r="R414" s="98">
        <f t="shared" si="43"/>
        <v>0</v>
      </c>
      <c r="S414" s="98">
        <f t="shared" si="44"/>
        <v>0</v>
      </c>
      <c r="T414" s="12">
        <f t="shared" si="45"/>
        <v>0</v>
      </c>
      <c r="U414" s="32"/>
      <c r="V414" s="93">
        <f t="shared" si="46"/>
        <v>0</v>
      </c>
      <c r="W414" s="32"/>
      <c r="X414" s="93">
        <f t="shared" si="47"/>
        <v>0</v>
      </c>
      <c r="Y414" s="32"/>
      <c r="Z414" s="93">
        <f t="shared" si="48"/>
        <v>0</v>
      </c>
    </row>
    <row r="415" spans="2:26">
      <c r="B415" s="33" t="str">
        <f>Juni!B67</f>
        <v/>
      </c>
      <c r="C415" s="33" t="str">
        <f>Juni!C67</f>
        <v/>
      </c>
      <c r="D415" s="29"/>
      <c r="E415" s="18">
        <f>Juni!E67</f>
        <v>0</v>
      </c>
      <c r="F415" s="18">
        <f>Juni!F67</f>
        <v>0</v>
      </c>
      <c r="G415" s="12">
        <f>Juni!G67</f>
        <v>0</v>
      </c>
      <c r="H415" s="34" t="str">
        <f>Juni!H67</f>
        <v/>
      </c>
      <c r="I415" s="32"/>
      <c r="J415" s="14">
        <f>Juni!J67</f>
        <v>0</v>
      </c>
      <c r="K415" s="11">
        <f>Juni!K67</f>
        <v>0</v>
      </c>
      <c r="L415" s="32"/>
      <c r="M415" s="13">
        <f>Juni!M67</f>
        <v>0</v>
      </c>
      <c r="N415" s="32"/>
      <c r="O415" s="12">
        <f>Juni!O67</f>
        <v>0</v>
      </c>
      <c r="P415" s="32"/>
      <c r="Q415" s="98">
        <f t="shared" si="42"/>
        <v>0</v>
      </c>
      <c r="R415" s="98">
        <f t="shared" si="43"/>
        <v>0</v>
      </c>
      <c r="S415" s="98">
        <f t="shared" si="44"/>
        <v>0</v>
      </c>
      <c r="T415" s="12">
        <f t="shared" si="45"/>
        <v>0</v>
      </c>
      <c r="U415" s="32"/>
      <c r="V415" s="93">
        <f t="shared" si="46"/>
        <v>0</v>
      </c>
      <c r="W415" s="32"/>
      <c r="X415" s="93">
        <f t="shared" si="47"/>
        <v>0</v>
      </c>
      <c r="Y415" s="32"/>
      <c r="Z415" s="93">
        <f t="shared" si="48"/>
        <v>0</v>
      </c>
    </row>
    <row r="416" spans="2:26">
      <c r="B416" s="33" t="str">
        <f>Juni!B68</f>
        <v/>
      </c>
      <c r="C416" s="33" t="str">
        <f>Juni!C68</f>
        <v/>
      </c>
      <c r="D416" s="29"/>
      <c r="E416" s="18">
        <f>Juni!E68</f>
        <v>0</v>
      </c>
      <c r="F416" s="18">
        <f>Juni!F68</f>
        <v>0</v>
      </c>
      <c r="G416" s="12">
        <f>Juni!G68</f>
        <v>0</v>
      </c>
      <c r="H416" s="34" t="str">
        <f>Juni!H68</f>
        <v/>
      </c>
      <c r="I416" s="32"/>
      <c r="J416" s="14">
        <f>Juni!J68</f>
        <v>0</v>
      </c>
      <c r="K416" s="11">
        <f>Juni!K68</f>
        <v>0</v>
      </c>
      <c r="L416" s="32"/>
      <c r="M416" s="13">
        <f>Juni!M68</f>
        <v>0</v>
      </c>
      <c r="N416" s="32"/>
      <c r="O416" s="12">
        <f>Juni!O68</f>
        <v>0</v>
      </c>
      <c r="P416" s="32"/>
      <c r="Q416" s="98">
        <f t="shared" si="42"/>
        <v>0</v>
      </c>
      <c r="R416" s="98">
        <f t="shared" si="43"/>
        <v>0</v>
      </c>
      <c r="S416" s="98">
        <f t="shared" si="44"/>
        <v>0</v>
      </c>
      <c r="T416" s="12">
        <f t="shared" si="45"/>
        <v>0</v>
      </c>
      <c r="U416" s="32"/>
      <c r="V416" s="93">
        <f t="shared" si="46"/>
        <v>0</v>
      </c>
      <c r="W416" s="32"/>
      <c r="X416" s="93">
        <f t="shared" si="47"/>
        <v>0</v>
      </c>
      <c r="Y416" s="32"/>
      <c r="Z416" s="93">
        <f t="shared" si="48"/>
        <v>0</v>
      </c>
    </row>
    <row r="417" spans="2:26">
      <c r="B417" s="33" t="str">
        <f>Juni!B69</f>
        <v/>
      </c>
      <c r="C417" s="33" t="str">
        <f>Juni!C69</f>
        <v/>
      </c>
      <c r="D417" s="29"/>
      <c r="E417" s="18">
        <f>Juni!E69</f>
        <v>0</v>
      </c>
      <c r="F417" s="18">
        <f>Juni!F69</f>
        <v>0</v>
      </c>
      <c r="G417" s="12">
        <f>Juni!G69</f>
        <v>0</v>
      </c>
      <c r="H417" s="34" t="str">
        <f>Juni!H69</f>
        <v/>
      </c>
      <c r="I417" s="32"/>
      <c r="J417" s="14">
        <f>Juni!J69</f>
        <v>0</v>
      </c>
      <c r="K417" s="11">
        <f>Juni!K69</f>
        <v>0</v>
      </c>
      <c r="L417" s="32"/>
      <c r="M417" s="13">
        <f>Juni!M69</f>
        <v>0</v>
      </c>
      <c r="N417" s="32"/>
      <c r="O417" s="12">
        <f>Juni!O69</f>
        <v>0</v>
      </c>
      <c r="P417" s="32"/>
      <c r="Q417" s="98">
        <f t="shared" si="42"/>
        <v>0</v>
      </c>
      <c r="R417" s="98">
        <f t="shared" si="43"/>
        <v>0</v>
      </c>
      <c r="S417" s="98">
        <f t="shared" si="44"/>
        <v>0</v>
      </c>
      <c r="T417" s="12">
        <f t="shared" si="45"/>
        <v>0</v>
      </c>
      <c r="U417" s="32"/>
      <c r="V417" s="93">
        <f t="shared" si="46"/>
        <v>0</v>
      </c>
      <c r="W417" s="32"/>
      <c r="X417" s="93">
        <f t="shared" si="47"/>
        <v>0</v>
      </c>
      <c r="Y417" s="32"/>
      <c r="Z417" s="93">
        <f t="shared" si="48"/>
        <v>0</v>
      </c>
    </row>
    <row r="418" spans="2:26">
      <c r="B418" s="33" t="str">
        <f>Juni!B70</f>
        <v/>
      </c>
      <c r="C418" s="33" t="str">
        <f>Juni!C70</f>
        <v/>
      </c>
      <c r="D418" s="29"/>
      <c r="E418" s="18">
        <f>Juni!E70</f>
        <v>0</v>
      </c>
      <c r="F418" s="18">
        <f>Juni!F70</f>
        <v>0</v>
      </c>
      <c r="G418" s="12">
        <f>Juni!G70</f>
        <v>0</v>
      </c>
      <c r="H418" s="34" t="str">
        <f>Juni!H70</f>
        <v/>
      </c>
      <c r="I418" s="32"/>
      <c r="J418" s="14">
        <f>Juni!J70</f>
        <v>0</v>
      </c>
      <c r="K418" s="11">
        <f>Juni!K70</f>
        <v>0</v>
      </c>
      <c r="L418" s="32"/>
      <c r="M418" s="13">
        <f>Juni!M70</f>
        <v>0</v>
      </c>
      <c r="N418" s="32"/>
      <c r="O418" s="12">
        <f>Juni!O70</f>
        <v>0</v>
      </c>
      <c r="P418" s="32"/>
      <c r="Q418" s="98">
        <f t="shared" si="42"/>
        <v>0</v>
      </c>
      <c r="R418" s="98">
        <f t="shared" si="43"/>
        <v>0</v>
      </c>
      <c r="S418" s="98">
        <f t="shared" si="44"/>
        <v>0</v>
      </c>
      <c r="T418" s="12">
        <f t="shared" si="45"/>
        <v>0</v>
      </c>
      <c r="U418" s="32"/>
      <c r="V418" s="93">
        <f t="shared" si="46"/>
        <v>0</v>
      </c>
      <c r="W418" s="32"/>
      <c r="X418" s="93">
        <f t="shared" si="47"/>
        <v>0</v>
      </c>
      <c r="Y418" s="32"/>
      <c r="Z418" s="93">
        <f t="shared" si="48"/>
        <v>0</v>
      </c>
    </row>
    <row r="419" spans="2:26">
      <c r="B419" s="33" t="str">
        <f>Juni!B71</f>
        <v/>
      </c>
      <c r="C419" s="33" t="str">
        <f>Juni!C71</f>
        <v/>
      </c>
      <c r="D419" s="29"/>
      <c r="E419" s="18">
        <f>Juni!E71</f>
        <v>0</v>
      </c>
      <c r="F419" s="18">
        <f>Juni!F71</f>
        <v>0</v>
      </c>
      <c r="G419" s="12">
        <f>Juni!G71</f>
        <v>0</v>
      </c>
      <c r="H419" s="34" t="str">
        <f>Juni!H71</f>
        <v/>
      </c>
      <c r="I419" s="32"/>
      <c r="J419" s="14">
        <f>Juni!J71</f>
        <v>0</v>
      </c>
      <c r="K419" s="11">
        <f>Juni!K71</f>
        <v>0</v>
      </c>
      <c r="L419" s="32"/>
      <c r="M419" s="13">
        <f>Juni!M71</f>
        <v>0</v>
      </c>
      <c r="N419" s="32"/>
      <c r="O419" s="12">
        <f>Juni!O71</f>
        <v>0</v>
      </c>
      <c r="P419" s="32"/>
      <c r="Q419" s="98">
        <f t="shared" si="42"/>
        <v>0</v>
      </c>
      <c r="R419" s="98">
        <f t="shared" si="43"/>
        <v>0</v>
      </c>
      <c r="S419" s="98">
        <f t="shared" si="44"/>
        <v>0</v>
      </c>
      <c r="T419" s="12">
        <f t="shared" si="45"/>
        <v>0</v>
      </c>
      <c r="U419" s="32"/>
      <c r="V419" s="93">
        <f t="shared" si="46"/>
        <v>0</v>
      </c>
      <c r="W419" s="32"/>
      <c r="X419" s="93">
        <f t="shared" si="47"/>
        <v>0</v>
      </c>
      <c r="Y419" s="32"/>
      <c r="Z419" s="93">
        <f t="shared" si="48"/>
        <v>0</v>
      </c>
    </row>
    <row r="420" spans="2:26">
      <c r="B420" s="33" t="str">
        <f>Juni!B72</f>
        <v/>
      </c>
      <c r="C420" s="33" t="str">
        <f>Juni!C72</f>
        <v/>
      </c>
      <c r="D420" s="29"/>
      <c r="E420" s="18">
        <f>Juni!E72</f>
        <v>0</v>
      </c>
      <c r="F420" s="18">
        <f>Juni!F72</f>
        <v>0</v>
      </c>
      <c r="G420" s="12">
        <f>Juni!G72</f>
        <v>0</v>
      </c>
      <c r="H420" s="34" t="str">
        <f>Juni!H72</f>
        <v/>
      </c>
      <c r="I420" s="32"/>
      <c r="J420" s="14">
        <f>Juni!J72</f>
        <v>0</v>
      </c>
      <c r="K420" s="11">
        <f>Juni!K72</f>
        <v>0</v>
      </c>
      <c r="L420" s="32"/>
      <c r="M420" s="13">
        <f>Juni!M72</f>
        <v>0</v>
      </c>
      <c r="N420" s="32"/>
      <c r="O420" s="12">
        <f>Juni!O72</f>
        <v>0</v>
      </c>
      <c r="P420" s="32"/>
      <c r="Q420" s="98">
        <f t="shared" si="42"/>
        <v>0</v>
      </c>
      <c r="R420" s="98">
        <f t="shared" si="43"/>
        <v>0</v>
      </c>
      <c r="S420" s="98">
        <f t="shared" si="44"/>
        <v>0</v>
      </c>
      <c r="T420" s="12">
        <f t="shared" si="45"/>
        <v>0</v>
      </c>
      <c r="U420" s="32"/>
      <c r="V420" s="93">
        <f t="shared" si="46"/>
        <v>0</v>
      </c>
      <c r="W420" s="32"/>
      <c r="X420" s="93">
        <f t="shared" si="47"/>
        <v>0</v>
      </c>
      <c r="Y420" s="32"/>
      <c r="Z420" s="93">
        <f t="shared" si="48"/>
        <v>0</v>
      </c>
    </row>
    <row r="421" spans="2:26">
      <c r="B421" s="33" t="str">
        <f>Juni!B73</f>
        <v/>
      </c>
      <c r="C421" s="33" t="str">
        <f>Juni!C73</f>
        <v/>
      </c>
      <c r="D421" s="29"/>
      <c r="E421" s="18">
        <f>Juni!E73</f>
        <v>0</v>
      </c>
      <c r="F421" s="18">
        <f>Juni!F73</f>
        <v>0</v>
      </c>
      <c r="G421" s="12">
        <f>Juni!G73</f>
        <v>0</v>
      </c>
      <c r="H421" s="34" t="str">
        <f>Juni!H73</f>
        <v/>
      </c>
      <c r="I421" s="32"/>
      <c r="J421" s="14">
        <f>Juni!J73</f>
        <v>0</v>
      </c>
      <c r="K421" s="11">
        <f>Juni!K73</f>
        <v>0</v>
      </c>
      <c r="L421" s="32"/>
      <c r="M421" s="13">
        <f>Juni!M73</f>
        <v>0</v>
      </c>
      <c r="N421" s="32"/>
      <c r="O421" s="12">
        <f>Juni!O73</f>
        <v>0</v>
      </c>
      <c r="P421" s="32"/>
      <c r="Q421" s="98">
        <f t="shared" si="42"/>
        <v>0</v>
      </c>
      <c r="R421" s="98">
        <f t="shared" si="43"/>
        <v>0</v>
      </c>
      <c r="S421" s="98">
        <f t="shared" si="44"/>
        <v>0</v>
      </c>
      <c r="T421" s="12">
        <f t="shared" si="45"/>
        <v>0</v>
      </c>
      <c r="U421" s="32"/>
      <c r="V421" s="93">
        <f t="shared" si="46"/>
        <v>0</v>
      </c>
      <c r="W421" s="32"/>
      <c r="X421" s="93">
        <f t="shared" si="47"/>
        <v>0</v>
      </c>
      <c r="Y421" s="32"/>
      <c r="Z421" s="93">
        <f t="shared" si="48"/>
        <v>0</v>
      </c>
    </row>
    <row r="422" spans="2:26">
      <c r="B422" s="33" t="str">
        <f>Juni!B74</f>
        <v/>
      </c>
      <c r="C422" s="33" t="str">
        <f>Juni!C74</f>
        <v/>
      </c>
      <c r="D422" s="29"/>
      <c r="E422" s="18">
        <f>Juni!E74</f>
        <v>0</v>
      </c>
      <c r="F422" s="18">
        <f>Juni!F74</f>
        <v>0</v>
      </c>
      <c r="G422" s="12">
        <f>Juni!G74</f>
        <v>0</v>
      </c>
      <c r="H422" s="34" t="str">
        <f>Juni!H74</f>
        <v/>
      </c>
      <c r="I422" s="32"/>
      <c r="J422" s="14">
        <f>Juni!J74</f>
        <v>0</v>
      </c>
      <c r="K422" s="11">
        <f>Juni!K74</f>
        <v>0</v>
      </c>
      <c r="L422" s="32"/>
      <c r="M422" s="13">
        <f>Juni!M74</f>
        <v>0</v>
      </c>
      <c r="N422" s="32"/>
      <c r="O422" s="12">
        <f>Juni!O74</f>
        <v>0</v>
      </c>
      <c r="P422" s="32"/>
      <c r="Q422" s="98">
        <f t="shared" si="42"/>
        <v>0</v>
      </c>
      <c r="R422" s="98">
        <f t="shared" si="43"/>
        <v>0</v>
      </c>
      <c r="S422" s="98">
        <f t="shared" si="44"/>
        <v>0</v>
      </c>
      <c r="T422" s="12">
        <f t="shared" si="45"/>
        <v>0</v>
      </c>
      <c r="U422" s="32"/>
      <c r="V422" s="93">
        <f t="shared" si="46"/>
        <v>0</v>
      </c>
      <c r="W422" s="32"/>
      <c r="X422" s="93">
        <f t="shared" si="47"/>
        <v>0</v>
      </c>
      <c r="Y422" s="32"/>
      <c r="Z422" s="93">
        <f t="shared" si="48"/>
        <v>0</v>
      </c>
    </row>
    <row r="423" spans="2:26">
      <c r="B423" s="33" t="str">
        <f>Juni!B75</f>
        <v/>
      </c>
      <c r="C423" s="33" t="str">
        <f>Juni!C75</f>
        <v/>
      </c>
      <c r="D423" s="29"/>
      <c r="E423" s="18">
        <f>Juni!E75</f>
        <v>0</v>
      </c>
      <c r="F423" s="18">
        <f>Juni!F75</f>
        <v>0</v>
      </c>
      <c r="G423" s="12">
        <f>Juni!G75</f>
        <v>0</v>
      </c>
      <c r="H423" s="34" t="str">
        <f>Juni!H75</f>
        <v/>
      </c>
      <c r="I423" s="32"/>
      <c r="J423" s="14">
        <f>Juni!J75</f>
        <v>0</v>
      </c>
      <c r="K423" s="11">
        <f>Juni!K75</f>
        <v>0</v>
      </c>
      <c r="L423" s="32"/>
      <c r="M423" s="13">
        <f>Juni!M75</f>
        <v>0</v>
      </c>
      <c r="N423" s="32"/>
      <c r="O423" s="12">
        <f>Juni!O75</f>
        <v>0</v>
      </c>
      <c r="P423" s="32"/>
      <c r="Q423" s="98">
        <f t="shared" si="42"/>
        <v>0</v>
      </c>
      <c r="R423" s="98">
        <f t="shared" si="43"/>
        <v>0</v>
      </c>
      <c r="S423" s="98">
        <f t="shared" si="44"/>
        <v>0</v>
      </c>
      <c r="T423" s="12">
        <f t="shared" si="45"/>
        <v>0</v>
      </c>
      <c r="U423" s="32"/>
      <c r="V423" s="93">
        <f t="shared" si="46"/>
        <v>0</v>
      </c>
      <c r="W423" s="32"/>
      <c r="X423" s="93">
        <f t="shared" si="47"/>
        <v>0</v>
      </c>
      <c r="Y423" s="32"/>
      <c r="Z423" s="93">
        <f t="shared" si="48"/>
        <v>0</v>
      </c>
    </row>
    <row r="424" spans="2:26">
      <c r="B424" s="33" t="str">
        <f>Juni!B76</f>
        <v/>
      </c>
      <c r="C424" s="33" t="str">
        <f>Juni!C76</f>
        <v/>
      </c>
      <c r="D424" s="29"/>
      <c r="E424" s="18">
        <f>Juni!E76</f>
        <v>0</v>
      </c>
      <c r="F424" s="18">
        <f>Juni!F76</f>
        <v>0</v>
      </c>
      <c r="G424" s="12">
        <f>Juni!G76</f>
        <v>0</v>
      </c>
      <c r="H424" s="34" t="str">
        <f>Juni!H76</f>
        <v/>
      </c>
      <c r="I424" s="32"/>
      <c r="J424" s="14">
        <f>Juni!J76</f>
        <v>0</v>
      </c>
      <c r="K424" s="11">
        <f>Juni!K76</f>
        <v>0</v>
      </c>
      <c r="L424" s="32"/>
      <c r="M424" s="13">
        <f>Juni!M76</f>
        <v>0</v>
      </c>
      <c r="N424" s="32"/>
      <c r="O424" s="12">
        <f>Juni!O76</f>
        <v>0</v>
      </c>
      <c r="P424" s="32"/>
      <c r="Q424" s="98">
        <f t="shared" si="42"/>
        <v>0</v>
      </c>
      <c r="R424" s="98">
        <f t="shared" si="43"/>
        <v>0</v>
      </c>
      <c r="S424" s="98">
        <f t="shared" si="44"/>
        <v>0</v>
      </c>
      <c r="T424" s="12">
        <f t="shared" si="45"/>
        <v>0</v>
      </c>
      <c r="U424" s="32"/>
      <c r="V424" s="93">
        <f t="shared" si="46"/>
        <v>0</v>
      </c>
      <c r="W424" s="32"/>
      <c r="X424" s="93">
        <f t="shared" si="47"/>
        <v>0</v>
      </c>
      <c r="Y424" s="32"/>
      <c r="Z424" s="93">
        <f t="shared" si="48"/>
        <v>0</v>
      </c>
    </row>
    <row r="425" spans="2:26">
      <c r="B425" s="33" t="str">
        <f>Juni!B77</f>
        <v/>
      </c>
      <c r="C425" s="33" t="str">
        <f>Juni!C77</f>
        <v/>
      </c>
      <c r="D425" s="29"/>
      <c r="E425" s="18">
        <f>Juni!E77</f>
        <v>0</v>
      </c>
      <c r="F425" s="18">
        <f>Juni!F77</f>
        <v>0</v>
      </c>
      <c r="G425" s="12">
        <f>Juni!G77</f>
        <v>0</v>
      </c>
      <c r="H425" s="34" t="str">
        <f>Juni!H77</f>
        <v/>
      </c>
      <c r="I425" s="32"/>
      <c r="J425" s="14">
        <f>Juni!J77</f>
        <v>0</v>
      </c>
      <c r="K425" s="11">
        <f>Juni!K77</f>
        <v>0</v>
      </c>
      <c r="L425" s="32"/>
      <c r="M425" s="13">
        <f>Juni!M77</f>
        <v>0</v>
      </c>
      <c r="N425" s="32"/>
      <c r="O425" s="12">
        <f>Juni!O77</f>
        <v>0</v>
      </c>
      <c r="P425" s="32"/>
      <c r="Q425" s="98">
        <f t="shared" si="42"/>
        <v>0</v>
      </c>
      <c r="R425" s="98">
        <f t="shared" si="43"/>
        <v>0</v>
      </c>
      <c r="S425" s="98">
        <f t="shared" si="44"/>
        <v>0</v>
      </c>
      <c r="T425" s="12">
        <f t="shared" si="45"/>
        <v>0</v>
      </c>
      <c r="U425" s="32"/>
      <c r="V425" s="93">
        <f t="shared" si="46"/>
        <v>0</v>
      </c>
      <c r="W425" s="32"/>
      <c r="X425" s="93">
        <f t="shared" si="47"/>
        <v>0</v>
      </c>
      <c r="Y425" s="32"/>
      <c r="Z425" s="93">
        <f t="shared" si="48"/>
        <v>0</v>
      </c>
    </row>
    <row r="426" spans="2:26">
      <c r="B426" s="33" t="str">
        <f>Juni!B78</f>
        <v/>
      </c>
      <c r="C426" s="33" t="str">
        <f>Juni!C78</f>
        <v/>
      </c>
      <c r="D426" s="29"/>
      <c r="E426" s="18">
        <f>Juni!E78</f>
        <v>0</v>
      </c>
      <c r="F426" s="18">
        <f>Juni!F78</f>
        <v>0</v>
      </c>
      <c r="G426" s="12">
        <f>Juni!G78</f>
        <v>0</v>
      </c>
      <c r="H426" s="34" t="str">
        <f>Juni!H78</f>
        <v/>
      </c>
      <c r="I426" s="32"/>
      <c r="J426" s="14">
        <f>Juni!J78</f>
        <v>0</v>
      </c>
      <c r="K426" s="11">
        <f>Juni!K78</f>
        <v>0</v>
      </c>
      <c r="L426" s="32"/>
      <c r="M426" s="13">
        <f>Juni!M78</f>
        <v>0</v>
      </c>
      <c r="N426" s="32"/>
      <c r="O426" s="12">
        <f>Juni!O78</f>
        <v>0</v>
      </c>
      <c r="P426" s="32"/>
      <c r="Q426" s="98">
        <f t="shared" si="42"/>
        <v>0</v>
      </c>
      <c r="R426" s="98">
        <f t="shared" si="43"/>
        <v>0</v>
      </c>
      <c r="S426" s="98">
        <f t="shared" si="44"/>
        <v>0</v>
      </c>
      <c r="T426" s="12">
        <f t="shared" si="45"/>
        <v>0</v>
      </c>
      <c r="U426" s="32"/>
      <c r="V426" s="93">
        <f t="shared" si="46"/>
        <v>0</v>
      </c>
      <c r="W426" s="32"/>
      <c r="X426" s="93">
        <f t="shared" si="47"/>
        <v>0</v>
      </c>
      <c r="Y426" s="32"/>
      <c r="Z426" s="93">
        <f t="shared" si="48"/>
        <v>0</v>
      </c>
    </row>
    <row r="427" spans="2:26">
      <c r="B427" s="33" t="str">
        <f>Juni!B79</f>
        <v/>
      </c>
      <c r="C427" s="33" t="str">
        <f>Juni!C79</f>
        <v/>
      </c>
      <c r="D427" s="29"/>
      <c r="E427" s="18">
        <f>Juni!E79</f>
        <v>0</v>
      </c>
      <c r="F427" s="18">
        <f>Juni!F79</f>
        <v>0</v>
      </c>
      <c r="G427" s="12">
        <f>Juni!G79</f>
        <v>0</v>
      </c>
      <c r="H427" s="34" t="str">
        <f>Juni!H79</f>
        <v/>
      </c>
      <c r="I427" s="32"/>
      <c r="J427" s="14">
        <f>Juni!J79</f>
        <v>0</v>
      </c>
      <c r="K427" s="11">
        <f>Juni!K79</f>
        <v>0</v>
      </c>
      <c r="L427" s="32"/>
      <c r="M427" s="13">
        <f>Juni!M79</f>
        <v>0</v>
      </c>
      <c r="N427" s="32"/>
      <c r="O427" s="12">
        <f>Juni!O79</f>
        <v>0</v>
      </c>
      <c r="P427" s="32"/>
      <c r="Q427" s="98">
        <f t="shared" si="42"/>
        <v>0</v>
      </c>
      <c r="R427" s="98">
        <f t="shared" si="43"/>
        <v>0</v>
      </c>
      <c r="S427" s="98">
        <f t="shared" si="44"/>
        <v>0</v>
      </c>
      <c r="T427" s="12">
        <f t="shared" si="45"/>
        <v>0</v>
      </c>
      <c r="U427" s="32"/>
      <c r="V427" s="93">
        <f t="shared" si="46"/>
        <v>0</v>
      </c>
      <c r="W427" s="32"/>
      <c r="X427" s="93">
        <f t="shared" si="47"/>
        <v>0</v>
      </c>
      <c r="Y427" s="32"/>
      <c r="Z427" s="93">
        <f t="shared" si="48"/>
        <v>0</v>
      </c>
    </row>
    <row r="428" spans="2:26">
      <c r="B428" s="33" t="str">
        <f>Juni!B80</f>
        <v/>
      </c>
      <c r="C428" s="33" t="str">
        <f>Juni!C80</f>
        <v/>
      </c>
      <c r="D428" s="29"/>
      <c r="E428" s="18">
        <f>Juni!E80</f>
        <v>0</v>
      </c>
      <c r="F428" s="18">
        <f>Juni!F80</f>
        <v>0</v>
      </c>
      <c r="G428" s="12">
        <f>Juni!G80</f>
        <v>0</v>
      </c>
      <c r="H428" s="34" t="str">
        <f>Juni!H80</f>
        <v/>
      </c>
      <c r="I428" s="32"/>
      <c r="J428" s="14">
        <f>Juni!J80</f>
        <v>0</v>
      </c>
      <c r="K428" s="11">
        <f>Juni!K80</f>
        <v>0</v>
      </c>
      <c r="L428" s="32"/>
      <c r="M428" s="13">
        <f>Juni!M80</f>
        <v>0</v>
      </c>
      <c r="N428" s="32"/>
      <c r="O428" s="12">
        <f>Juni!O80</f>
        <v>0</v>
      </c>
      <c r="P428" s="32"/>
      <c r="Q428" s="98">
        <f t="shared" si="42"/>
        <v>0</v>
      </c>
      <c r="R428" s="98">
        <f t="shared" si="43"/>
        <v>0</v>
      </c>
      <c r="S428" s="98">
        <f t="shared" si="44"/>
        <v>0</v>
      </c>
      <c r="T428" s="12">
        <f t="shared" si="45"/>
        <v>0</v>
      </c>
      <c r="U428" s="32"/>
      <c r="V428" s="93">
        <f t="shared" si="46"/>
        <v>0</v>
      </c>
      <c r="W428" s="32"/>
      <c r="X428" s="93">
        <f t="shared" si="47"/>
        <v>0</v>
      </c>
      <c r="Y428" s="32"/>
      <c r="Z428" s="93">
        <f t="shared" si="48"/>
        <v>0</v>
      </c>
    </row>
    <row r="429" spans="2:26">
      <c r="B429" s="33" t="str">
        <f>Juni!B81</f>
        <v/>
      </c>
      <c r="C429" s="33" t="str">
        <f>Juni!C81</f>
        <v/>
      </c>
      <c r="D429" s="29"/>
      <c r="E429" s="18">
        <f>Juni!E81</f>
        <v>0</v>
      </c>
      <c r="F429" s="18">
        <f>Juni!F81</f>
        <v>0</v>
      </c>
      <c r="G429" s="12">
        <f>Juni!G81</f>
        <v>0</v>
      </c>
      <c r="H429" s="34" t="str">
        <f>Juni!H81</f>
        <v/>
      </c>
      <c r="I429" s="32"/>
      <c r="J429" s="14">
        <f>Juni!J81</f>
        <v>0</v>
      </c>
      <c r="K429" s="11">
        <f>Juni!K81</f>
        <v>0</v>
      </c>
      <c r="L429" s="32"/>
      <c r="M429" s="13">
        <f>Juni!M81</f>
        <v>0</v>
      </c>
      <c r="N429" s="32"/>
      <c r="O429" s="12">
        <f>Juni!O81</f>
        <v>0</v>
      </c>
      <c r="P429" s="32"/>
      <c r="Q429" s="98">
        <f t="shared" si="42"/>
        <v>0</v>
      </c>
      <c r="R429" s="98">
        <f t="shared" si="43"/>
        <v>0</v>
      </c>
      <c r="S429" s="98">
        <f t="shared" si="44"/>
        <v>0</v>
      </c>
      <c r="T429" s="12">
        <f t="shared" si="45"/>
        <v>0</v>
      </c>
      <c r="U429" s="32"/>
      <c r="V429" s="93">
        <f t="shared" si="46"/>
        <v>0</v>
      </c>
      <c r="W429" s="32"/>
      <c r="X429" s="93">
        <f t="shared" si="47"/>
        <v>0</v>
      </c>
      <c r="Y429" s="32"/>
      <c r="Z429" s="93">
        <f t="shared" si="48"/>
        <v>0</v>
      </c>
    </row>
    <row r="430" spans="2:26">
      <c r="B430" s="33" t="str">
        <f>Juni!B82</f>
        <v/>
      </c>
      <c r="C430" s="33" t="str">
        <f>Juni!C82</f>
        <v/>
      </c>
      <c r="D430" s="29"/>
      <c r="E430" s="18">
        <f>Juni!E82</f>
        <v>0</v>
      </c>
      <c r="F430" s="18">
        <f>Juni!F82</f>
        <v>0</v>
      </c>
      <c r="G430" s="12">
        <f>Juni!G82</f>
        <v>0</v>
      </c>
      <c r="H430" s="34" t="str">
        <f>Juni!H82</f>
        <v/>
      </c>
      <c r="I430" s="32"/>
      <c r="J430" s="14">
        <f>Juni!J82</f>
        <v>0</v>
      </c>
      <c r="K430" s="11">
        <f>Juni!K82</f>
        <v>0</v>
      </c>
      <c r="L430" s="32"/>
      <c r="M430" s="13">
        <f>Juni!M82</f>
        <v>0</v>
      </c>
      <c r="N430" s="32"/>
      <c r="O430" s="12">
        <f>Juni!O82</f>
        <v>0</v>
      </c>
      <c r="P430" s="32"/>
      <c r="Q430" s="98">
        <f t="shared" si="42"/>
        <v>0</v>
      </c>
      <c r="R430" s="98">
        <f t="shared" si="43"/>
        <v>0</v>
      </c>
      <c r="S430" s="98">
        <f t="shared" si="44"/>
        <v>0</v>
      </c>
      <c r="T430" s="12">
        <f t="shared" si="45"/>
        <v>0</v>
      </c>
      <c r="U430" s="32"/>
      <c r="V430" s="93">
        <f t="shared" si="46"/>
        <v>0</v>
      </c>
      <c r="W430" s="32"/>
      <c r="X430" s="93">
        <f t="shared" si="47"/>
        <v>0</v>
      </c>
      <c r="Y430" s="32"/>
      <c r="Z430" s="93">
        <f t="shared" si="48"/>
        <v>0</v>
      </c>
    </row>
    <row r="431" spans="2:26">
      <c r="B431" s="33" t="str">
        <f>Juni!B83</f>
        <v/>
      </c>
      <c r="C431" s="33" t="str">
        <f>Juni!C83</f>
        <v/>
      </c>
      <c r="D431" s="29"/>
      <c r="E431" s="18">
        <f>Juni!E83</f>
        <v>0</v>
      </c>
      <c r="F431" s="18">
        <f>Juni!F83</f>
        <v>0</v>
      </c>
      <c r="G431" s="12">
        <f>Juni!G83</f>
        <v>0</v>
      </c>
      <c r="H431" s="34" t="str">
        <f>Juni!H83</f>
        <v/>
      </c>
      <c r="I431" s="32"/>
      <c r="J431" s="14">
        <f>Juni!J83</f>
        <v>0</v>
      </c>
      <c r="K431" s="11">
        <f>Juni!K83</f>
        <v>0</v>
      </c>
      <c r="L431" s="32"/>
      <c r="M431" s="13">
        <f>Juni!M83</f>
        <v>0</v>
      </c>
      <c r="N431" s="32"/>
      <c r="O431" s="12">
        <f>Juni!O83</f>
        <v>0</v>
      </c>
      <c r="P431" s="32"/>
      <c r="Q431" s="98">
        <f t="shared" si="42"/>
        <v>0</v>
      </c>
      <c r="R431" s="98">
        <f t="shared" si="43"/>
        <v>0</v>
      </c>
      <c r="S431" s="98">
        <f t="shared" si="44"/>
        <v>0</v>
      </c>
      <c r="T431" s="12">
        <f t="shared" si="45"/>
        <v>0</v>
      </c>
      <c r="U431" s="32"/>
      <c r="V431" s="93">
        <f t="shared" si="46"/>
        <v>0</v>
      </c>
      <c r="W431" s="32"/>
      <c r="X431" s="93">
        <f t="shared" si="47"/>
        <v>0</v>
      </c>
      <c r="Y431" s="32"/>
      <c r="Z431" s="93">
        <f t="shared" si="48"/>
        <v>0</v>
      </c>
    </row>
    <row r="432" spans="2:26">
      <c r="B432" s="33" t="str">
        <f>Juni!B84</f>
        <v/>
      </c>
      <c r="C432" s="33" t="str">
        <f>Juni!C84</f>
        <v/>
      </c>
      <c r="D432" s="29"/>
      <c r="E432" s="18">
        <f>Juni!E84</f>
        <v>0</v>
      </c>
      <c r="F432" s="18">
        <f>Juni!F84</f>
        <v>0</v>
      </c>
      <c r="G432" s="12">
        <f>Juni!G84</f>
        <v>0</v>
      </c>
      <c r="H432" s="34" t="str">
        <f>Juni!H84</f>
        <v/>
      </c>
      <c r="I432" s="32"/>
      <c r="J432" s="14">
        <f>Juni!J84</f>
        <v>0</v>
      </c>
      <c r="K432" s="11">
        <f>Juni!K84</f>
        <v>0</v>
      </c>
      <c r="L432" s="32"/>
      <c r="M432" s="13">
        <f>Juni!M84</f>
        <v>0</v>
      </c>
      <c r="N432" s="32"/>
      <c r="O432" s="12">
        <f>Juni!O84</f>
        <v>0</v>
      </c>
      <c r="P432" s="32"/>
      <c r="Q432" s="98">
        <f t="shared" si="42"/>
        <v>0</v>
      </c>
      <c r="R432" s="98">
        <f t="shared" si="43"/>
        <v>0</v>
      </c>
      <c r="S432" s="98">
        <f t="shared" si="44"/>
        <v>0</v>
      </c>
      <c r="T432" s="12">
        <f t="shared" si="45"/>
        <v>0</v>
      </c>
      <c r="U432" s="32"/>
      <c r="V432" s="93">
        <f t="shared" si="46"/>
        <v>0</v>
      </c>
      <c r="W432" s="32"/>
      <c r="X432" s="93">
        <f t="shared" si="47"/>
        <v>0</v>
      </c>
      <c r="Y432" s="32"/>
      <c r="Z432" s="93">
        <f t="shared" si="48"/>
        <v>0</v>
      </c>
    </row>
    <row r="433" spans="2:26">
      <c r="B433" s="33" t="str">
        <f>Juni!B85</f>
        <v/>
      </c>
      <c r="C433" s="33" t="str">
        <f>Juni!C85</f>
        <v/>
      </c>
      <c r="D433" s="29"/>
      <c r="E433" s="18">
        <f>Juni!E85</f>
        <v>0</v>
      </c>
      <c r="F433" s="18">
        <f>Juni!F85</f>
        <v>0</v>
      </c>
      <c r="G433" s="12">
        <f>Juni!G85</f>
        <v>0</v>
      </c>
      <c r="H433" s="34" t="str">
        <f>Juni!H85</f>
        <v/>
      </c>
      <c r="I433" s="32"/>
      <c r="J433" s="14">
        <f>Juni!J85</f>
        <v>0</v>
      </c>
      <c r="K433" s="11">
        <f>Juni!K85</f>
        <v>0</v>
      </c>
      <c r="L433" s="32"/>
      <c r="M433" s="13">
        <f>Juni!M85</f>
        <v>0</v>
      </c>
      <c r="N433" s="32"/>
      <c r="O433" s="12">
        <f>Juni!O85</f>
        <v>0</v>
      </c>
      <c r="P433" s="32"/>
      <c r="Q433" s="98">
        <f t="shared" si="42"/>
        <v>0</v>
      </c>
      <c r="R433" s="98">
        <f t="shared" si="43"/>
        <v>0</v>
      </c>
      <c r="S433" s="98">
        <f t="shared" si="44"/>
        <v>0</v>
      </c>
      <c r="T433" s="12">
        <f t="shared" si="45"/>
        <v>0</v>
      </c>
      <c r="U433" s="32"/>
      <c r="V433" s="93">
        <f t="shared" si="46"/>
        <v>0</v>
      </c>
      <c r="W433" s="32"/>
      <c r="X433" s="93">
        <f t="shared" si="47"/>
        <v>0</v>
      </c>
      <c r="Y433" s="32"/>
      <c r="Z433" s="93">
        <f t="shared" si="48"/>
        <v>0</v>
      </c>
    </row>
    <row r="434" spans="2:26">
      <c r="B434" s="33" t="str">
        <f>Juni!B86</f>
        <v/>
      </c>
      <c r="C434" s="33" t="str">
        <f>Juni!C86</f>
        <v/>
      </c>
      <c r="D434" s="29"/>
      <c r="E434" s="18">
        <f>Juni!E86</f>
        <v>0</v>
      </c>
      <c r="F434" s="18">
        <f>Juni!F86</f>
        <v>0</v>
      </c>
      <c r="G434" s="12">
        <f>Juni!G86</f>
        <v>0</v>
      </c>
      <c r="H434" s="34" t="str">
        <f>Juni!H86</f>
        <v/>
      </c>
      <c r="I434" s="32"/>
      <c r="J434" s="14">
        <f>Juni!J86</f>
        <v>0</v>
      </c>
      <c r="K434" s="11">
        <f>Juni!K86</f>
        <v>0</v>
      </c>
      <c r="L434" s="32"/>
      <c r="M434" s="13">
        <f>Juni!M86</f>
        <v>0</v>
      </c>
      <c r="N434" s="32"/>
      <c r="O434" s="12">
        <f>Juni!O86</f>
        <v>0</v>
      </c>
      <c r="P434" s="32"/>
      <c r="Q434" s="98">
        <f t="shared" si="42"/>
        <v>0</v>
      </c>
      <c r="R434" s="98">
        <f t="shared" si="43"/>
        <v>0</v>
      </c>
      <c r="S434" s="98">
        <f t="shared" si="44"/>
        <v>0</v>
      </c>
      <c r="T434" s="12">
        <f t="shared" si="45"/>
        <v>0</v>
      </c>
      <c r="U434" s="32"/>
      <c r="V434" s="93">
        <f t="shared" si="46"/>
        <v>0</v>
      </c>
      <c r="W434" s="32"/>
      <c r="X434" s="93">
        <f t="shared" si="47"/>
        <v>0</v>
      </c>
      <c r="Y434" s="32"/>
      <c r="Z434" s="93">
        <f t="shared" si="48"/>
        <v>0</v>
      </c>
    </row>
    <row r="435" spans="2:26">
      <c r="B435" s="33" t="str">
        <f>Juni!B87</f>
        <v/>
      </c>
      <c r="C435" s="33" t="str">
        <f>Juni!C87</f>
        <v/>
      </c>
      <c r="D435" s="29"/>
      <c r="E435" s="18">
        <f>Juni!E87</f>
        <v>0</v>
      </c>
      <c r="F435" s="18">
        <f>Juni!F87</f>
        <v>0</v>
      </c>
      <c r="G435" s="12">
        <f>Juni!G87</f>
        <v>0</v>
      </c>
      <c r="H435" s="34" t="str">
        <f>Juni!H87</f>
        <v/>
      </c>
      <c r="I435" s="32"/>
      <c r="J435" s="14">
        <f>Juni!J87</f>
        <v>0</v>
      </c>
      <c r="K435" s="11">
        <f>Juni!K87</f>
        <v>0</v>
      </c>
      <c r="L435" s="32"/>
      <c r="M435" s="13">
        <f>Juni!M87</f>
        <v>0</v>
      </c>
      <c r="N435" s="32"/>
      <c r="O435" s="12">
        <f>Juni!O87</f>
        <v>0</v>
      </c>
      <c r="P435" s="32"/>
      <c r="Q435" s="98">
        <f t="shared" si="42"/>
        <v>0</v>
      </c>
      <c r="R435" s="98">
        <f t="shared" si="43"/>
        <v>0</v>
      </c>
      <c r="S435" s="98">
        <f t="shared" si="44"/>
        <v>0</v>
      </c>
      <c r="T435" s="12">
        <f t="shared" si="45"/>
        <v>0</v>
      </c>
      <c r="U435" s="32"/>
      <c r="V435" s="93">
        <f t="shared" si="46"/>
        <v>0</v>
      </c>
      <c r="W435" s="32"/>
      <c r="X435" s="93">
        <f t="shared" si="47"/>
        <v>0</v>
      </c>
      <c r="Y435" s="32"/>
      <c r="Z435" s="93">
        <f t="shared" si="48"/>
        <v>0</v>
      </c>
    </row>
    <row r="436" spans="2:26">
      <c r="B436" s="33" t="str">
        <f>Juni!B88</f>
        <v/>
      </c>
      <c r="C436" s="33" t="str">
        <f>Juni!C88</f>
        <v/>
      </c>
      <c r="D436" s="29"/>
      <c r="E436" s="18">
        <f>Juni!E88</f>
        <v>0</v>
      </c>
      <c r="F436" s="18">
        <f>Juni!F88</f>
        <v>0</v>
      </c>
      <c r="G436" s="12">
        <f>Juni!G88</f>
        <v>0</v>
      </c>
      <c r="H436" s="34" t="str">
        <f>Juni!H88</f>
        <v/>
      </c>
      <c r="I436" s="32"/>
      <c r="J436" s="14">
        <f>Juni!J88</f>
        <v>0</v>
      </c>
      <c r="K436" s="11">
        <f>Juni!K88</f>
        <v>0</v>
      </c>
      <c r="L436" s="32"/>
      <c r="M436" s="13">
        <f>Juni!M88</f>
        <v>0</v>
      </c>
      <c r="N436" s="32"/>
      <c r="O436" s="12">
        <f>Juni!O88</f>
        <v>0</v>
      </c>
      <c r="P436" s="32"/>
      <c r="Q436" s="98">
        <f t="shared" si="42"/>
        <v>0</v>
      </c>
      <c r="R436" s="98">
        <f t="shared" si="43"/>
        <v>0</v>
      </c>
      <c r="S436" s="98">
        <f t="shared" si="44"/>
        <v>0</v>
      </c>
      <c r="T436" s="12">
        <f t="shared" si="45"/>
        <v>0</v>
      </c>
      <c r="U436" s="32"/>
      <c r="V436" s="93">
        <f t="shared" si="46"/>
        <v>0</v>
      </c>
      <c r="W436" s="32"/>
      <c r="X436" s="93">
        <f t="shared" si="47"/>
        <v>0</v>
      </c>
      <c r="Y436" s="32"/>
      <c r="Z436" s="93">
        <f t="shared" si="48"/>
        <v>0</v>
      </c>
    </row>
    <row r="437" spans="2:26">
      <c r="B437" s="33" t="str">
        <f>Juni!B89</f>
        <v/>
      </c>
      <c r="C437" s="33" t="str">
        <f>Juni!C89</f>
        <v/>
      </c>
      <c r="D437" s="29"/>
      <c r="E437" s="18">
        <f>Juni!E89</f>
        <v>0</v>
      </c>
      <c r="F437" s="18">
        <f>Juni!F89</f>
        <v>0</v>
      </c>
      <c r="G437" s="12">
        <f>Juni!G89</f>
        <v>0</v>
      </c>
      <c r="H437" s="34" t="str">
        <f>Juni!H89</f>
        <v/>
      </c>
      <c r="I437" s="32"/>
      <c r="J437" s="14">
        <f>Juni!J89</f>
        <v>0</v>
      </c>
      <c r="K437" s="11">
        <f>Juni!K89</f>
        <v>0</v>
      </c>
      <c r="L437" s="32"/>
      <c r="M437" s="13">
        <f>Juni!M89</f>
        <v>0</v>
      </c>
      <c r="N437" s="32"/>
      <c r="O437" s="12">
        <f>Juni!O89</f>
        <v>0</v>
      </c>
      <c r="P437" s="32"/>
      <c r="Q437" s="98">
        <f t="shared" si="42"/>
        <v>0</v>
      </c>
      <c r="R437" s="98">
        <f t="shared" si="43"/>
        <v>0</v>
      </c>
      <c r="S437" s="98">
        <f t="shared" si="44"/>
        <v>0</v>
      </c>
      <c r="T437" s="12">
        <f t="shared" si="45"/>
        <v>0</v>
      </c>
      <c r="U437" s="32"/>
      <c r="V437" s="93">
        <f t="shared" si="46"/>
        <v>0</v>
      </c>
      <c r="W437" s="32"/>
      <c r="X437" s="93">
        <f t="shared" si="47"/>
        <v>0</v>
      </c>
      <c r="Y437" s="32"/>
      <c r="Z437" s="93">
        <f t="shared" si="48"/>
        <v>0</v>
      </c>
    </row>
    <row r="438" spans="2:26">
      <c r="B438" s="33" t="str">
        <f>Juni!B90</f>
        <v/>
      </c>
      <c r="C438" s="33" t="str">
        <f>Juni!C90</f>
        <v/>
      </c>
      <c r="D438" s="29"/>
      <c r="E438" s="18">
        <f>Juni!E90</f>
        <v>0</v>
      </c>
      <c r="F438" s="18">
        <f>Juni!F90</f>
        <v>0</v>
      </c>
      <c r="G438" s="12">
        <f>Juni!G90</f>
        <v>0</v>
      </c>
      <c r="H438" s="34" t="str">
        <f>Juni!H90</f>
        <v/>
      </c>
      <c r="I438" s="32"/>
      <c r="J438" s="14">
        <f>Juni!J90</f>
        <v>0</v>
      </c>
      <c r="K438" s="11">
        <f>Juni!K90</f>
        <v>0</v>
      </c>
      <c r="L438" s="32"/>
      <c r="M438" s="13">
        <f>Juni!M90</f>
        <v>0</v>
      </c>
      <c r="N438" s="32"/>
      <c r="O438" s="12">
        <f>Juni!O90</f>
        <v>0</v>
      </c>
      <c r="P438" s="32"/>
      <c r="Q438" s="98">
        <f t="shared" si="42"/>
        <v>0</v>
      </c>
      <c r="R438" s="98">
        <f t="shared" si="43"/>
        <v>0</v>
      </c>
      <c r="S438" s="98">
        <f t="shared" si="44"/>
        <v>0</v>
      </c>
      <c r="T438" s="12">
        <f t="shared" si="45"/>
        <v>0</v>
      </c>
      <c r="U438" s="32"/>
      <c r="V438" s="93">
        <f t="shared" si="46"/>
        <v>0</v>
      </c>
      <c r="W438" s="32"/>
      <c r="X438" s="93">
        <f t="shared" si="47"/>
        <v>0</v>
      </c>
      <c r="Y438" s="32"/>
      <c r="Z438" s="93">
        <f t="shared" si="48"/>
        <v>0</v>
      </c>
    </row>
    <row r="439" spans="2:26">
      <c r="B439" s="33" t="str">
        <f>Juni!B91</f>
        <v/>
      </c>
      <c r="C439" s="33" t="str">
        <f>Juni!C91</f>
        <v/>
      </c>
      <c r="D439" s="29"/>
      <c r="E439" s="18">
        <f>Juni!E91</f>
        <v>0</v>
      </c>
      <c r="F439" s="18">
        <f>Juni!F91</f>
        <v>0</v>
      </c>
      <c r="G439" s="12">
        <f>Juni!G91</f>
        <v>0</v>
      </c>
      <c r="H439" s="34" t="str">
        <f>Juni!H91</f>
        <v/>
      </c>
      <c r="I439" s="32"/>
      <c r="J439" s="14">
        <f>Juni!J91</f>
        <v>0</v>
      </c>
      <c r="K439" s="11">
        <f>Juni!K91</f>
        <v>0</v>
      </c>
      <c r="L439" s="32"/>
      <c r="M439" s="13">
        <f>Juni!M91</f>
        <v>0</v>
      </c>
      <c r="N439" s="32"/>
      <c r="O439" s="12">
        <f>Juni!O91</f>
        <v>0</v>
      </c>
      <c r="P439" s="32"/>
      <c r="Q439" s="98">
        <f t="shared" si="42"/>
        <v>0</v>
      </c>
      <c r="R439" s="98">
        <f t="shared" si="43"/>
        <v>0</v>
      </c>
      <c r="S439" s="98">
        <f t="shared" si="44"/>
        <v>0</v>
      </c>
      <c r="T439" s="12">
        <f t="shared" si="45"/>
        <v>0</v>
      </c>
      <c r="U439" s="32"/>
      <c r="V439" s="93">
        <f t="shared" si="46"/>
        <v>0</v>
      </c>
      <c r="W439" s="32"/>
      <c r="X439" s="93">
        <f t="shared" si="47"/>
        <v>0</v>
      </c>
      <c r="Y439" s="32"/>
      <c r="Z439" s="93">
        <f t="shared" si="48"/>
        <v>0</v>
      </c>
    </row>
    <row r="440" spans="2:26">
      <c r="B440" s="33" t="str">
        <f>Juni!B92</f>
        <v/>
      </c>
      <c r="C440" s="33" t="str">
        <f>Juni!C92</f>
        <v/>
      </c>
      <c r="D440" s="29"/>
      <c r="E440" s="18">
        <f>Juni!E92</f>
        <v>0</v>
      </c>
      <c r="F440" s="18">
        <f>Juni!F92</f>
        <v>0</v>
      </c>
      <c r="G440" s="12">
        <f>Juni!G92</f>
        <v>0</v>
      </c>
      <c r="H440" s="34" t="str">
        <f>Juni!H92</f>
        <v/>
      </c>
      <c r="I440" s="32"/>
      <c r="J440" s="14">
        <f>Juni!J92</f>
        <v>0</v>
      </c>
      <c r="K440" s="11">
        <f>Juni!K92</f>
        <v>0</v>
      </c>
      <c r="L440" s="32"/>
      <c r="M440" s="13">
        <f>Juni!M92</f>
        <v>0</v>
      </c>
      <c r="N440" s="32"/>
      <c r="O440" s="12">
        <f>Juni!O92</f>
        <v>0</v>
      </c>
      <c r="P440" s="32"/>
      <c r="Q440" s="98">
        <f t="shared" si="42"/>
        <v>0</v>
      </c>
      <c r="R440" s="98">
        <f t="shared" si="43"/>
        <v>0</v>
      </c>
      <c r="S440" s="98">
        <f t="shared" si="44"/>
        <v>0</v>
      </c>
      <c r="T440" s="12">
        <f t="shared" si="45"/>
        <v>0</v>
      </c>
      <c r="U440" s="32"/>
      <c r="V440" s="93">
        <f t="shared" si="46"/>
        <v>0</v>
      </c>
      <c r="W440" s="32"/>
      <c r="X440" s="93">
        <f t="shared" si="47"/>
        <v>0</v>
      </c>
      <c r="Y440" s="32"/>
      <c r="Z440" s="93">
        <f t="shared" si="48"/>
        <v>0</v>
      </c>
    </row>
    <row r="441" spans="2:26">
      <c r="B441" s="33" t="str">
        <f>Juni!B93</f>
        <v/>
      </c>
      <c r="C441" s="33" t="str">
        <f>Juni!C93</f>
        <v/>
      </c>
      <c r="D441" s="29"/>
      <c r="E441" s="18">
        <f>Juni!E93</f>
        <v>0</v>
      </c>
      <c r="F441" s="18">
        <f>Juni!F93</f>
        <v>0</v>
      </c>
      <c r="G441" s="12">
        <f>Juni!G93</f>
        <v>0</v>
      </c>
      <c r="H441" s="34" t="str">
        <f>Juni!H93</f>
        <v/>
      </c>
      <c r="I441" s="32"/>
      <c r="J441" s="14">
        <f>Juni!J93</f>
        <v>0</v>
      </c>
      <c r="K441" s="11">
        <f>Juni!K93</f>
        <v>0</v>
      </c>
      <c r="L441" s="32"/>
      <c r="M441" s="13">
        <f>Juni!M93</f>
        <v>0</v>
      </c>
      <c r="N441" s="32"/>
      <c r="O441" s="12">
        <f>Juni!O93</f>
        <v>0</v>
      </c>
      <c r="P441" s="32"/>
      <c r="Q441" s="98">
        <f t="shared" si="42"/>
        <v>0</v>
      </c>
      <c r="R441" s="98">
        <f t="shared" si="43"/>
        <v>0</v>
      </c>
      <c r="S441" s="98">
        <f t="shared" si="44"/>
        <v>0</v>
      </c>
      <c r="T441" s="12">
        <f t="shared" si="45"/>
        <v>0</v>
      </c>
      <c r="U441" s="32"/>
      <c r="V441" s="93">
        <f t="shared" si="46"/>
        <v>0</v>
      </c>
      <c r="W441" s="32"/>
      <c r="X441" s="93">
        <f t="shared" si="47"/>
        <v>0</v>
      </c>
      <c r="Y441" s="32"/>
      <c r="Z441" s="93">
        <f t="shared" si="48"/>
        <v>0</v>
      </c>
    </row>
    <row r="442" spans="2:26">
      <c r="B442" s="33" t="str">
        <f>Juni!B94</f>
        <v/>
      </c>
      <c r="C442" s="33" t="str">
        <f>Juni!C94</f>
        <v/>
      </c>
      <c r="D442" s="29"/>
      <c r="E442" s="18">
        <f>Juni!E94</f>
        <v>0</v>
      </c>
      <c r="F442" s="18">
        <f>Juni!F94</f>
        <v>0</v>
      </c>
      <c r="G442" s="12">
        <f>Juni!G94</f>
        <v>0</v>
      </c>
      <c r="H442" s="34" t="str">
        <f>Juni!H94</f>
        <v/>
      </c>
      <c r="I442" s="32"/>
      <c r="J442" s="14">
        <f>Juni!J94</f>
        <v>0</v>
      </c>
      <c r="K442" s="11">
        <f>Juni!K94</f>
        <v>0</v>
      </c>
      <c r="L442" s="32"/>
      <c r="M442" s="13">
        <f>Juni!M94</f>
        <v>0</v>
      </c>
      <c r="N442" s="32"/>
      <c r="O442" s="12">
        <f>Juni!O94</f>
        <v>0</v>
      </c>
      <c r="P442" s="32"/>
      <c r="Q442" s="98">
        <f t="shared" si="42"/>
        <v>0</v>
      </c>
      <c r="R442" s="98">
        <f t="shared" si="43"/>
        <v>0</v>
      </c>
      <c r="S442" s="98">
        <f t="shared" si="44"/>
        <v>0</v>
      </c>
      <c r="T442" s="12">
        <f t="shared" si="45"/>
        <v>0</v>
      </c>
      <c r="U442" s="32"/>
      <c r="V442" s="93">
        <f t="shared" si="46"/>
        <v>0</v>
      </c>
      <c r="W442" s="32"/>
      <c r="X442" s="93">
        <f t="shared" si="47"/>
        <v>0</v>
      </c>
      <c r="Y442" s="32"/>
      <c r="Z442" s="93">
        <f t="shared" si="48"/>
        <v>0</v>
      </c>
    </row>
    <row r="443" spans="2:26">
      <c r="B443" s="33" t="str">
        <f>Juni!B95</f>
        <v/>
      </c>
      <c r="C443" s="33" t="str">
        <f>Juni!C95</f>
        <v/>
      </c>
      <c r="D443" s="29"/>
      <c r="E443" s="18">
        <f>Juni!E95</f>
        <v>0</v>
      </c>
      <c r="F443" s="18">
        <f>Juni!F95</f>
        <v>0</v>
      </c>
      <c r="G443" s="12">
        <f>Juni!G95</f>
        <v>0</v>
      </c>
      <c r="H443" s="34" t="str">
        <f>Juni!H95</f>
        <v/>
      </c>
      <c r="I443" s="32"/>
      <c r="J443" s="14">
        <f>Juni!J95</f>
        <v>0</v>
      </c>
      <c r="K443" s="11">
        <f>Juni!K95</f>
        <v>0</v>
      </c>
      <c r="L443" s="32"/>
      <c r="M443" s="13">
        <f>Juni!M95</f>
        <v>0</v>
      </c>
      <c r="N443" s="32"/>
      <c r="O443" s="12">
        <f>Juni!O95</f>
        <v>0</v>
      </c>
      <c r="P443" s="32"/>
      <c r="Q443" s="98">
        <f t="shared" si="42"/>
        <v>0</v>
      </c>
      <c r="R443" s="98">
        <f t="shared" si="43"/>
        <v>0</v>
      </c>
      <c r="S443" s="98">
        <f t="shared" si="44"/>
        <v>0</v>
      </c>
      <c r="T443" s="12">
        <f t="shared" si="45"/>
        <v>0</v>
      </c>
      <c r="U443" s="32"/>
      <c r="V443" s="93">
        <f t="shared" si="46"/>
        <v>0</v>
      </c>
      <c r="W443" s="32"/>
      <c r="X443" s="93">
        <f t="shared" si="47"/>
        <v>0</v>
      </c>
      <c r="Y443" s="32"/>
      <c r="Z443" s="93">
        <f t="shared" si="48"/>
        <v>0</v>
      </c>
    </row>
    <row r="444" spans="2:26">
      <c r="B444" s="33" t="str">
        <f>Juni!B96</f>
        <v/>
      </c>
      <c r="C444" s="33" t="str">
        <f>Juni!C96</f>
        <v/>
      </c>
      <c r="D444" s="29"/>
      <c r="E444" s="18">
        <f>Juni!E96</f>
        <v>0</v>
      </c>
      <c r="F444" s="18">
        <f>Juni!F96</f>
        <v>0</v>
      </c>
      <c r="G444" s="12">
        <f>Juni!G96</f>
        <v>0</v>
      </c>
      <c r="H444" s="34" t="str">
        <f>Juni!H96</f>
        <v/>
      </c>
      <c r="I444" s="32"/>
      <c r="J444" s="14">
        <f>Juni!J96</f>
        <v>0</v>
      </c>
      <c r="K444" s="11">
        <f>Juni!K96</f>
        <v>0</v>
      </c>
      <c r="L444" s="32"/>
      <c r="M444" s="13">
        <f>Juni!M96</f>
        <v>0</v>
      </c>
      <c r="N444" s="32"/>
      <c r="O444" s="12">
        <f>Juni!O96</f>
        <v>0</v>
      </c>
      <c r="P444" s="32"/>
      <c r="Q444" s="98">
        <f t="shared" si="42"/>
        <v>0</v>
      </c>
      <c r="R444" s="98">
        <f t="shared" si="43"/>
        <v>0</v>
      </c>
      <c r="S444" s="98">
        <f t="shared" si="44"/>
        <v>0</v>
      </c>
      <c r="T444" s="12">
        <f t="shared" si="45"/>
        <v>0</v>
      </c>
      <c r="U444" s="32"/>
      <c r="V444" s="93">
        <f t="shared" si="46"/>
        <v>0</v>
      </c>
      <c r="W444" s="32"/>
      <c r="X444" s="93">
        <f t="shared" si="47"/>
        <v>0</v>
      </c>
      <c r="Y444" s="32"/>
      <c r="Z444" s="93">
        <f t="shared" si="48"/>
        <v>0</v>
      </c>
    </row>
    <row r="445" spans="2:26">
      <c r="B445" s="33" t="str">
        <f>Juni!B97</f>
        <v/>
      </c>
      <c r="C445" s="33" t="str">
        <f>Juni!C97</f>
        <v/>
      </c>
      <c r="D445" s="29"/>
      <c r="E445" s="18">
        <f>Juni!E97</f>
        <v>0</v>
      </c>
      <c r="F445" s="18">
        <f>Juni!F97</f>
        <v>0</v>
      </c>
      <c r="G445" s="12">
        <f>Juni!G97</f>
        <v>0</v>
      </c>
      <c r="H445" s="34" t="str">
        <f>Juni!H97</f>
        <v/>
      </c>
      <c r="I445" s="32"/>
      <c r="J445" s="14">
        <f>Juni!J97</f>
        <v>0</v>
      </c>
      <c r="K445" s="11">
        <f>Juni!K97</f>
        <v>0</v>
      </c>
      <c r="L445" s="32"/>
      <c r="M445" s="13">
        <f>Juni!M97</f>
        <v>0</v>
      </c>
      <c r="N445" s="32"/>
      <c r="O445" s="12">
        <f>Juni!O97</f>
        <v>0</v>
      </c>
      <c r="P445" s="32"/>
      <c r="Q445" s="98">
        <f t="shared" si="42"/>
        <v>0</v>
      </c>
      <c r="R445" s="98">
        <f t="shared" si="43"/>
        <v>0</v>
      </c>
      <c r="S445" s="98">
        <f t="shared" si="44"/>
        <v>0</v>
      </c>
      <c r="T445" s="12">
        <f t="shared" si="45"/>
        <v>0</v>
      </c>
      <c r="U445" s="32"/>
      <c r="V445" s="93">
        <f t="shared" si="46"/>
        <v>0</v>
      </c>
      <c r="W445" s="32"/>
      <c r="X445" s="93">
        <f t="shared" si="47"/>
        <v>0</v>
      </c>
      <c r="Y445" s="32"/>
      <c r="Z445" s="93">
        <f t="shared" si="48"/>
        <v>0</v>
      </c>
    </row>
    <row r="446" spans="2:26">
      <c r="B446" s="33" t="str">
        <f>Juni!B98</f>
        <v/>
      </c>
      <c r="C446" s="33" t="str">
        <f>Juni!C98</f>
        <v/>
      </c>
      <c r="D446" s="29"/>
      <c r="E446" s="18">
        <f>Juni!E98</f>
        <v>0</v>
      </c>
      <c r="F446" s="18">
        <f>Juni!F98</f>
        <v>0</v>
      </c>
      <c r="G446" s="12">
        <f>Juni!G98</f>
        <v>0</v>
      </c>
      <c r="H446" s="34" t="str">
        <f>Juni!H98</f>
        <v/>
      </c>
      <c r="I446" s="32"/>
      <c r="J446" s="14">
        <f>Juni!J98</f>
        <v>0</v>
      </c>
      <c r="K446" s="11">
        <f>Juni!K98</f>
        <v>0</v>
      </c>
      <c r="L446" s="32"/>
      <c r="M446" s="13">
        <f>Juni!M98</f>
        <v>0</v>
      </c>
      <c r="N446" s="32"/>
      <c r="O446" s="12">
        <f>Juni!O98</f>
        <v>0</v>
      </c>
      <c r="P446" s="32"/>
      <c r="Q446" s="98">
        <f t="shared" si="42"/>
        <v>0</v>
      </c>
      <c r="R446" s="98">
        <f t="shared" si="43"/>
        <v>0</v>
      </c>
      <c r="S446" s="98">
        <f t="shared" si="44"/>
        <v>0</v>
      </c>
      <c r="T446" s="12">
        <f t="shared" si="45"/>
        <v>0</v>
      </c>
      <c r="U446" s="32"/>
      <c r="V446" s="93">
        <f t="shared" si="46"/>
        <v>0</v>
      </c>
      <c r="W446" s="32"/>
      <c r="X446" s="93">
        <f t="shared" si="47"/>
        <v>0</v>
      </c>
      <c r="Y446" s="32"/>
      <c r="Z446" s="93">
        <f t="shared" si="48"/>
        <v>0</v>
      </c>
    </row>
    <row r="447" spans="2:26">
      <c r="B447" s="33" t="str">
        <f>Juni!B99</f>
        <v/>
      </c>
      <c r="C447" s="33" t="str">
        <f>Juni!C99</f>
        <v/>
      </c>
      <c r="D447" s="29"/>
      <c r="E447" s="18">
        <f>Juni!E99</f>
        <v>0</v>
      </c>
      <c r="F447" s="18">
        <f>Juni!F99</f>
        <v>0</v>
      </c>
      <c r="G447" s="12">
        <f>Juni!G99</f>
        <v>0</v>
      </c>
      <c r="H447" s="34" t="str">
        <f>Juni!H99</f>
        <v/>
      </c>
      <c r="I447" s="32"/>
      <c r="J447" s="14">
        <f>Juni!J99</f>
        <v>0</v>
      </c>
      <c r="K447" s="11">
        <f>Juni!K99</f>
        <v>0</v>
      </c>
      <c r="L447" s="32"/>
      <c r="M447" s="13">
        <f>Juni!M99</f>
        <v>0</v>
      </c>
      <c r="N447" s="32"/>
      <c r="O447" s="12">
        <f>Juni!O99</f>
        <v>0</v>
      </c>
      <c r="P447" s="32"/>
      <c r="Q447" s="98">
        <f t="shared" si="42"/>
        <v>0</v>
      </c>
      <c r="R447" s="98">
        <f t="shared" si="43"/>
        <v>0</v>
      </c>
      <c r="S447" s="98">
        <f t="shared" si="44"/>
        <v>0</v>
      </c>
      <c r="T447" s="12">
        <f t="shared" si="45"/>
        <v>0</v>
      </c>
      <c r="U447" s="32"/>
      <c r="V447" s="93">
        <f t="shared" si="46"/>
        <v>0</v>
      </c>
      <c r="W447" s="32"/>
      <c r="X447" s="93">
        <f t="shared" si="47"/>
        <v>0</v>
      </c>
      <c r="Y447" s="32"/>
      <c r="Z447" s="93">
        <f t="shared" si="48"/>
        <v>0</v>
      </c>
    </row>
    <row r="448" spans="2:26">
      <c r="B448" s="33" t="str">
        <f>Juni!B100</f>
        <v/>
      </c>
      <c r="C448" s="33" t="str">
        <f>Juni!C100</f>
        <v/>
      </c>
      <c r="D448" s="29"/>
      <c r="E448" s="18">
        <f>Juni!E100</f>
        <v>0</v>
      </c>
      <c r="F448" s="18">
        <f>Juni!F100</f>
        <v>0</v>
      </c>
      <c r="G448" s="12">
        <f>Juni!G100</f>
        <v>0</v>
      </c>
      <c r="H448" s="34" t="str">
        <f>Juni!H100</f>
        <v/>
      </c>
      <c r="I448" s="32"/>
      <c r="J448" s="14">
        <f>Juni!J100</f>
        <v>0</v>
      </c>
      <c r="K448" s="11">
        <f>Juni!K100</f>
        <v>0</v>
      </c>
      <c r="L448" s="32"/>
      <c r="M448" s="13">
        <f>Juni!M100</f>
        <v>0</v>
      </c>
      <c r="N448" s="32"/>
      <c r="O448" s="12">
        <f>Juni!O100</f>
        <v>0</v>
      </c>
      <c r="P448" s="32"/>
      <c r="Q448" s="98">
        <f t="shared" si="42"/>
        <v>0</v>
      </c>
      <c r="R448" s="98">
        <f t="shared" si="43"/>
        <v>0</v>
      </c>
      <c r="S448" s="98">
        <f t="shared" si="44"/>
        <v>0</v>
      </c>
      <c r="T448" s="12">
        <f t="shared" si="45"/>
        <v>0</v>
      </c>
      <c r="U448" s="32"/>
      <c r="V448" s="93">
        <f t="shared" si="46"/>
        <v>0</v>
      </c>
      <c r="W448" s="32"/>
      <c r="X448" s="93">
        <f t="shared" si="47"/>
        <v>0</v>
      </c>
      <c r="Y448" s="32"/>
      <c r="Z448" s="93">
        <f t="shared" si="48"/>
        <v>0</v>
      </c>
    </row>
    <row r="449" spans="2:26">
      <c r="B449" s="33" t="str">
        <f>Juni!B101</f>
        <v/>
      </c>
      <c r="C449" s="33" t="str">
        <f>Juni!C101</f>
        <v/>
      </c>
      <c r="D449" s="29"/>
      <c r="E449" s="18">
        <f>Juni!E101</f>
        <v>0</v>
      </c>
      <c r="F449" s="18">
        <f>Juni!F101</f>
        <v>0</v>
      </c>
      <c r="G449" s="12">
        <f>Juni!G101</f>
        <v>0</v>
      </c>
      <c r="H449" s="34" t="str">
        <f>Juni!H101</f>
        <v/>
      </c>
      <c r="I449" s="32"/>
      <c r="J449" s="14">
        <f>Juni!J101</f>
        <v>0</v>
      </c>
      <c r="K449" s="11">
        <f>Juni!K101</f>
        <v>0</v>
      </c>
      <c r="L449" s="32"/>
      <c r="M449" s="13">
        <f>Juni!M101</f>
        <v>0</v>
      </c>
      <c r="N449" s="32"/>
      <c r="O449" s="12">
        <f>Juni!O101</f>
        <v>0</v>
      </c>
      <c r="P449" s="32"/>
      <c r="Q449" s="98">
        <f t="shared" si="42"/>
        <v>0</v>
      </c>
      <c r="R449" s="98">
        <f t="shared" si="43"/>
        <v>0</v>
      </c>
      <c r="S449" s="98">
        <f t="shared" si="44"/>
        <v>0</v>
      </c>
      <c r="T449" s="12">
        <f t="shared" si="45"/>
        <v>0</v>
      </c>
      <c r="U449" s="32"/>
      <c r="V449" s="93">
        <f t="shared" si="46"/>
        <v>0</v>
      </c>
      <c r="W449" s="32"/>
      <c r="X449" s="93">
        <f t="shared" si="47"/>
        <v>0</v>
      </c>
      <c r="Y449" s="32"/>
      <c r="Z449" s="93">
        <f t="shared" si="48"/>
        <v>0</v>
      </c>
    </row>
    <row r="450" spans="2:26">
      <c r="B450" s="33" t="str">
        <f>Juni!B102</f>
        <v/>
      </c>
      <c r="C450" s="33" t="str">
        <f>Juni!C102</f>
        <v/>
      </c>
      <c r="D450" s="29"/>
      <c r="E450" s="18">
        <f>Juni!E102</f>
        <v>0</v>
      </c>
      <c r="F450" s="18">
        <f>Juni!F102</f>
        <v>0</v>
      </c>
      <c r="G450" s="12">
        <f>Juni!G102</f>
        <v>0</v>
      </c>
      <c r="H450" s="34" t="str">
        <f>Juni!H102</f>
        <v/>
      </c>
      <c r="I450" s="32"/>
      <c r="J450" s="14">
        <f>Juni!J102</f>
        <v>0</v>
      </c>
      <c r="K450" s="11">
        <f>Juni!K102</f>
        <v>0</v>
      </c>
      <c r="L450" s="32"/>
      <c r="M450" s="13">
        <f>Juni!M102</f>
        <v>0</v>
      </c>
      <c r="N450" s="32"/>
      <c r="O450" s="12">
        <f>Juni!O102</f>
        <v>0</v>
      </c>
      <c r="P450" s="32"/>
      <c r="Q450" s="98">
        <f t="shared" si="42"/>
        <v>0</v>
      </c>
      <c r="R450" s="98">
        <f t="shared" si="43"/>
        <v>0</v>
      </c>
      <c r="S450" s="98">
        <f t="shared" si="44"/>
        <v>0</v>
      </c>
      <c r="T450" s="12">
        <f t="shared" si="45"/>
        <v>0</v>
      </c>
      <c r="U450" s="32"/>
      <c r="V450" s="93">
        <f t="shared" si="46"/>
        <v>0</v>
      </c>
      <c r="W450" s="32"/>
      <c r="X450" s="93">
        <f t="shared" si="47"/>
        <v>0</v>
      </c>
      <c r="Y450" s="32"/>
      <c r="Z450" s="93">
        <f t="shared" si="48"/>
        <v>0</v>
      </c>
    </row>
    <row r="451" spans="2:26">
      <c r="B451" s="33" t="str">
        <f>Juni!B103</f>
        <v/>
      </c>
      <c r="C451" s="33" t="str">
        <f>Juni!C103</f>
        <v/>
      </c>
      <c r="D451" s="29"/>
      <c r="E451" s="18">
        <f>Juni!E103</f>
        <v>0</v>
      </c>
      <c r="F451" s="18">
        <f>Juni!F103</f>
        <v>0</v>
      </c>
      <c r="G451" s="12">
        <f>Juni!G103</f>
        <v>0</v>
      </c>
      <c r="H451" s="34" t="str">
        <f>Juni!H103</f>
        <v/>
      </c>
      <c r="I451" s="32"/>
      <c r="J451" s="14">
        <f>Juni!J103</f>
        <v>0</v>
      </c>
      <c r="K451" s="11">
        <f>Juni!K103</f>
        <v>0</v>
      </c>
      <c r="L451" s="32"/>
      <c r="M451" s="13">
        <f>Juni!M103</f>
        <v>0</v>
      </c>
      <c r="N451" s="32"/>
      <c r="O451" s="12">
        <f>Juni!O103</f>
        <v>0</v>
      </c>
      <c r="P451" s="32"/>
      <c r="Q451" s="98">
        <f t="shared" si="42"/>
        <v>0</v>
      </c>
      <c r="R451" s="98">
        <f t="shared" si="43"/>
        <v>0</v>
      </c>
      <c r="S451" s="98">
        <f t="shared" si="44"/>
        <v>0</v>
      </c>
      <c r="T451" s="12">
        <f t="shared" si="45"/>
        <v>0</v>
      </c>
      <c r="U451" s="32"/>
      <c r="V451" s="93">
        <f t="shared" si="46"/>
        <v>0</v>
      </c>
      <c r="W451" s="32"/>
      <c r="X451" s="93">
        <f t="shared" si="47"/>
        <v>0</v>
      </c>
      <c r="Y451" s="32"/>
      <c r="Z451" s="93">
        <f t="shared" si="48"/>
        <v>0</v>
      </c>
    </row>
    <row r="452" spans="2:26">
      <c r="B452" s="33" t="str">
        <f>Juni!B104</f>
        <v/>
      </c>
      <c r="C452" s="33" t="str">
        <f>Juni!C104</f>
        <v/>
      </c>
      <c r="D452" s="29"/>
      <c r="E452" s="18">
        <f>Juni!E104</f>
        <v>0</v>
      </c>
      <c r="F452" s="18">
        <f>Juni!F104</f>
        <v>0</v>
      </c>
      <c r="G452" s="12">
        <f>Juni!G104</f>
        <v>0</v>
      </c>
      <c r="H452" s="34" t="str">
        <f>Juni!H104</f>
        <v/>
      </c>
      <c r="I452" s="32"/>
      <c r="J452" s="14">
        <f>Juni!J104</f>
        <v>0</v>
      </c>
      <c r="K452" s="11">
        <f>Juni!K104</f>
        <v>0</v>
      </c>
      <c r="L452" s="32"/>
      <c r="M452" s="13">
        <f>Juni!M104</f>
        <v>0</v>
      </c>
      <c r="N452" s="32"/>
      <c r="O452" s="12">
        <f>Juni!O104</f>
        <v>0</v>
      </c>
      <c r="P452" s="32"/>
      <c r="Q452" s="98">
        <f t="shared" si="42"/>
        <v>0</v>
      </c>
      <c r="R452" s="98">
        <f t="shared" si="43"/>
        <v>0</v>
      </c>
      <c r="S452" s="98">
        <f t="shared" si="44"/>
        <v>0</v>
      </c>
      <c r="T452" s="12">
        <f t="shared" si="45"/>
        <v>0</v>
      </c>
      <c r="U452" s="32"/>
      <c r="V452" s="93">
        <f t="shared" si="46"/>
        <v>0</v>
      </c>
      <c r="W452" s="32"/>
      <c r="X452" s="93">
        <f t="shared" si="47"/>
        <v>0</v>
      </c>
      <c r="Y452" s="32"/>
      <c r="Z452" s="93">
        <f t="shared" si="48"/>
        <v>0</v>
      </c>
    </row>
    <row r="453" spans="2:26">
      <c r="B453" s="33" t="str">
        <f>Juni!B105</f>
        <v/>
      </c>
      <c r="C453" s="33" t="str">
        <f>Juni!C105</f>
        <v/>
      </c>
      <c r="D453" s="29"/>
      <c r="E453" s="18">
        <f>Juni!E105</f>
        <v>0</v>
      </c>
      <c r="F453" s="18">
        <f>Juni!F105</f>
        <v>0</v>
      </c>
      <c r="G453" s="12">
        <f>Juni!G105</f>
        <v>0</v>
      </c>
      <c r="H453" s="34" t="str">
        <f>Juni!H105</f>
        <v/>
      </c>
      <c r="I453" s="32"/>
      <c r="J453" s="14">
        <f>Juni!J105</f>
        <v>0</v>
      </c>
      <c r="K453" s="11">
        <f>Juni!K105</f>
        <v>0</v>
      </c>
      <c r="L453" s="32"/>
      <c r="M453" s="13">
        <f>Juni!M105</f>
        <v>0</v>
      </c>
      <c r="N453" s="32"/>
      <c r="O453" s="12">
        <f>Juni!O105</f>
        <v>0</v>
      </c>
      <c r="P453" s="32"/>
      <c r="Q453" s="98">
        <f t="shared" si="42"/>
        <v>0</v>
      </c>
      <c r="R453" s="98">
        <f t="shared" si="43"/>
        <v>0</v>
      </c>
      <c r="S453" s="98">
        <f t="shared" si="44"/>
        <v>0</v>
      </c>
      <c r="T453" s="12">
        <f t="shared" si="45"/>
        <v>0</v>
      </c>
      <c r="U453" s="32"/>
      <c r="V453" s="93">
        <f t="shared" si="46"/>
        <v>0</v>
      </c>
      <c r="W453" s="32"/>
      <c r="X453" s="93">
        <f t="shared" si="47"/>
        <v>0</v>
      </c>
      <c r="Y453" s="32"/>
      <c r="Z453" s="93">
        <f t="shared" si="48"/>
        <v>0</v>
      </c>
    </row>
    <row r="454" spans="2:26">
      <c r="B454" s="33" t="str">
        <f>Juni!B106</f>
        <v/>
      </c>
      <c r="C454" s="33" t="str">
        <f>Juni!C106</f>
        <v/>
      </c>
      <c r="D454" s="29"/>
      <c r="E454" s="18">
        <f>Juni!E106</f>
        <v>0</v>
      </c>
      <c r="F454" s="18">
        <f>Juni!F106</f>
        <v>0</v>
      </c>
      <c r="G454" s="12">
        <f>Juni!G106</f>
        <v>0</v>
      </c>
      <c r="H454" s="34" t="str">
        <f>Juni!H106</f>
        <v/>
      </c>
      <c r="I454" s="32"/>
      <c r="J454" s="14">
        <f>Juni!J106</f>
        <v>0</v>
      </c>
      <c r="K454" s="11">
        <f>Juni!K106</f>
        <v>0</v>
      </c>
      <c r="L454" s="32"/>
      <c r="M454" s="13">
        <f>Juni!M106</f>
        <v>0</v>
      </c>
      <c r="N454" s="32"/>
      <c r="O454" s="12">
        <f>Juni!O106</f>
        <v>0</v>
      </c>
      <c r="P454" s="32"/>
      <c r="Q454" s="98">
        <f t="shared" si="42"/>
        <v>0</v>
      </c>
      <c r="R454" s="98">
        <f t="shared" si="43"/>
        <v>0</v>
      </c>
      <c r="S454" s="98">
        <f t="shared" si="44"/>
        <v>0</v>
      </c>
      <c r="T454" s="12">
        <f t="shared" si="45"/>
        <v>0</v>
      </c>
      <c r="U454" s="32"/>
      <c r="V454" s="93">
        <f t="shared" si="46"/>
        <v>0</v>
      </c>
      <c r="W454" s="32"/>
      <c r="X454" s="93">
        <f t="shared" si="47"/>
        <v>0</v>
      </c>
      <c r="Y454" s="32"/>
      <c r="Z454" s="93">
        <f t="shared" si="48"/>
        <v>0</v>
      </c>
    </row>
    <row r="455" spans="2:26">
      <c r="B455" s="33" t="str">
        <f>Juni!B107</f>
        <v/>
      </c>
      <c r="C455" s="33" t="str">
        <f>Juni!C107</f>
        <v/>
      </c>
      <c r="D455" s="29"/>
      <c r="E455" s="18">
        <f>Juni!E107</f>
        <v>0</v>
      </c>
      <c r="F455" s="18">
        <f>Juni!F107</f>
        <v>0</v>
      </c>
      <c r="G455" s="12">
        <f>Juni!G107</f>
        <v>0</v>
      </c>
      <c r="H455" s="34" t="str">
        <f>Juni!H107</f>
        <v/>
      </c>
      <c r="I455" s="32"/>
      <c r="J455" s="14">
        <f>Juni!J107</f>
        <v>0</v>
      </c>
      <c r="K455" s="11">
        <f>Juni!K107</f>
        <v>0</v>
      </c>
      <c r="L455" s="32"/>
      <c r="M455" s="13">
        <f>Juni!M107</f>
        <v>0</v>
      </c>
      <c r="N455" s="32"/>
      <c r="O455" s="12">
        <f>Juni!O107</f>
        <v>0</v>
      </c>
      <c r="P455" s="32"/>
      <c r="Q455" s="98">
        <f t="shared" si="42"/>
        <v>0</v>
      </c>
      <c r="R455" s="98">
        <f t="shared" si="43"/>
        <v>0</v>
      </c>
      <c r="S455" s="98">
        <f t="shared" si="44"/>
        <v>0</v>
      </c>
      <c r="T455" s="12">
        <f t="shared" si="45"/>
        <v>0</v>
      </c>
      <c r="U455" s="32"/>
      <c r="V455" s="93">
        <f t="shared" si="46"/>
        <v>0</v>
      </c>
      <c r="W455" s="32"/>
      <c r="X455" s="93">
        <f t="shared" si="47"/>
        <v>0</v>
      </c>
      <c r="Y455" s="32"/>
      <c r="Z455" s="93">
        <f t="shared" si="48"/>
        <v>0</v>
      </c>
    </row>
    <row r="456" spans="2:26">
      <c r="B456" s="33" t="str">
        <f>Juni!B108</f>
        <v/>
      </c>
      <c r="C456" s="33" t="str">
        <f>Juni!C108</f>
        <v/>
      </c>
      <c r="D456" s="29"/>
      <c r="E456" s="18">
        <f>Juni!E108</f>
        <v>0</v>
      </c>
      <c r="F456" s="18">
        <f>Juni!F108</f>
        <v>0</v>
      </c>
      <c r="G456" s="12">
        <f>Juni!G108</f>
        <v>0</v>
      </c>
      <c r="H456" s="34" t="str">
        <f>Juni!H108</f>
        <v/>
      </c>
      <c r="I456" s="32"/>
      <c r="J456" s="14">
        <f>Juni!J108</f>
        <v>0</v>
      </c>
      <c r="K456" s="11">
        <f>Juni!K108</f>
        <v>0</v>
      </c>
      <c r="L456" s="32"/>
      <c r="M456" s="13">
        <f>Juni!M108</f>
        <v>0</v>
      </c>
      <c r="N456" s="32"/>
      <c r="O456" s="12">
        <f>Juni!O108</f>
        <v>0</v>
      </c>
      <c r="P456" s="32"/>
      <c r="Q456" s="98">
        <f t="shared" ref="Q456:Q470" si="49">IF($AB$6=0,IFERROR(M456/$M$6*($Q$6),0),"Achtung Fehler!")</f>
        <v>0</v>
      </c>
      <c r="R456" s="98">
        <f t="shared" ref="R456:R470" si="50">IF($AB$6=0,IFERROR(M456/$M$6*($R$6),0),"Achtung Fehler!")</f>
        <v>0</v>
      </c>
      <c r="S456" s="98">
        <f t="shared" ref="S456:S470" si="51">IF($AB$6=0,IFERROR(M456/$M$6*($S$6),0),"Achtung Fehler!")</f>
        <v>0</v>
      </c>
      <c r="T456" s="12">
        <f t="shared" ref="T456:T470" si="52">SUM(Q456:S456)</f>
        <v>0</v>
      </c>
      <c r="U456" s="32"/>
      <c r="V456" s="93">
        <f t="shared" ref="V456:V470" si="53">M456-T456</f>
        <v>0</v>
      </c>
      <c r="W456" s="32"/>
      <c r="X456" s="93">
        <f t="shared" ref="X456:X470" si="54">J456</f>
        <v>0</v>
      </c>
      <c r="Y456" s="32"/>
      <c r="Z456" s="93">
        <f t="shared" ref="Z456:Z470" si="55">M456-Q456-R456-X456</f>
        <v>0</v>
      </c>
    </row>
    <row r="457" spans="2:26">
      <c r="B457" s="33" t="str">
        <f>Juni!B109</f>
        <v/>
      </c>
      <c r="C457" s="33" t="str">
        <f>Juni!C109</f>
        <v/>
      </c>
      <c r="D457" s="29"/>
      <c r="E457" s="18">
        <f>Juni!E109</f>
        <v>0</v>
      </c>
      <c r="F457" s="18">
        <f>Juni!F109</f>
        <v>0</v>
      </c>
      <c r="G457" s="12">
        <f>Juni!G109</f>
        <v>0</v>
      </c>
      <c r="H457" s="34" t="str">
        <f>Juni!H109</f>
        <v/>
      </c>
      <c r="I457" s="32"/>
      <c r="J457" s="14">
        <f>Juni!J109</f>
        <v>0</v>
      </c>
      <c r="K457" s="11">
        <f>Juni!K109</f>
        <v>0</v>
      </c>
      <c r="L457" s="32"/>
      <c r="M457" s="13">
        <f>Juni!M109</f>
        <v>0</v>
      </c>
      <c r="N457" s="32"/>
      <c r="O457" s="12">
        <f>Juni!O109</f>
        <v>0</v>
      </c>
      <c r="P457" s="32"/>
      <c r="Q457" s="98">
        <f t="shared" si="49"/>
        <v>0</v>
      </c>
      <c r="R457" s="98">
        <f t="shared" si="50"/>
        <v>0</v>
      </c>
      <c r="S457" s="98">
        <f t="shared" si="51"/>
        <v>0</v>
      </c>
      <c r="T457" s="12">
        <f t="shared" si="52"/>
        <v>0</v>
      </c>
      <c r="U457" s="32"/>
      <c r="V457" s="93">
        <f t="shared" si="53"/>
        <v>0</v>
      </c>
      <c r="W457" s="32"/>
      <c r="X457" s="93">
        <f t="shared" si="54"/>
        <v>0</v>
      </c>
      <c r="Y457" s="32"/>
      <c r="Z457" s="93">
        <f t="shared" si="55"/>
        <v>0</v>
      </c>
    </row>
    <row r="458" spans="2:26">
      <c r="B458" s="33" t="str">
        <f>Juni!B110</f>
        <v/>
      </c>
      <c r="C458" s="33" t="str">
        <f>Juni!C110</f>
        <v/>
      </c>
      <c r="D458" s="29"/>
      <c r="E458" s="18">
        <f>Juni!E110</f>
        <v>0</v>
      </c>
      <c r="F458" s="18">
        <f>Juni!F110</f>
        <v>0</v>
      </c>
      <c r="G458" s="12">
        <f>Juni!G110</f>
        <v>0</v>
      </c>
      <c r="H458" s="34" t="str">
        <f>Juni!H110</f>
        <v/>
      </c>
      <c r="I458" s="32"/>
      <c r="J458" s="14">
        <f>Juni!J110</f>
        <v>0</v>
      </c>
      <c r="K458" s="11">
        <f>Juni!K110</f>
        <v>0</v>
      </c>
      <c r="L458" s="32"/>
      <c r="M458" s="13">
        <f>Juni!M110</f>
        <v>0</v>
      </c>
      <c r="N458" s="32"/>
      <c r="O458" s="12">
        <f>Juni!O110</f>
        <v>0</v>
      </c>
      <c r="P458" s="32"/>
      <c r="Q458" s="98">
        <f t="shared" si="49"/>
        <v>0</v>
      </c>
      <c r="R458" s="98">
        <f t="shared" si="50"/>
        <v>0</v>
      </c>
      <c r="S458" s="98">
        <f t="shared" si="51"/>
        <v>0</v>
      </c>
      <c r="T458" s="12">
        <f t="shared" si="52"/>
        <v>0</v>
      </c>
      <c r="U458" s="32"/>
      <c r="V458" s="93">
        <f t="shared" si="53"/>
        <v>0</v>
      </c>
      <c r="W458" s="32"/>
      <c r="X458" s="93">
        <f t="shared" si="54"/>
        <v>0</v>
      </c>
      <c r="Y458" s="32"/>
      <c r="Z458" s="93">
        <f t="shared" si="55"/>
        <v>0</v>
      </c>
    </row>
    <row r="459" spans="2:26">
      <c r="B459" s="33" t="str">
        <f>Juni!B111</f>
        <v/>
      </c>
      <c r="C459" s="33" t="str">
        <f>Juni!C111</f>
        <v/>
      </c>
      <c r="D459" s="29"/>
      <c r="E459" s="18">
        <f>Juni!E111</f>
        <v>0</v>
      </c>
      <c r="F459" s="18">
        <f>Juni!F111</f>
        <v>0</v>
      </c>
      <c r="G459" s="12">
        <f>Juni!G111</f>
        <v>0</v>
      </c>
      <c r="H459" s="34" t="str">
        <f>Juni!H111</f>
        <v/>
      </c>
      <c r="I459" s="32"/>
      <c r="J459" s="14">
        <f>Juni!J111</f>
        <v>0</v>
      </c>
      <c r="K459" s="11">
        <f>Juni!K111</f>
        <v>0</v>
      </c>
      <c r="L459" s="32"/>
      <c r="M459" s="13">
        <f>Juni!M111</f>
        <v>0</v>
      </c>
      <c r="N459" s="32"/>
      <c r="O459" s="12">
        <f>Juni!O111</f>
        <v>0</v>
      </c>
      <c r="P459" s="32"/>
      <c r="Q459" s="98">
        <f t="shared" si="49"/>
        <v>0</v>
      </c>
      <c r="R459" s="98">
        <f t="shared" si="50"/>
        <v>0</v>
      </c>
      <c r="S459" s="98">
        <f t="shared" si="51"/>
        <v>0</v>
      </c>
      <c r="T459" s="12">
        <f t="shared" si="52"/>
        <v>0</v>
      </c>
      <c r="U459" s="32"/>
      <c r="V459" s="93">
        <f t="shared" si="53"/>
        <v>0</v>
      </c>
      <c r="W459" s="32"/>
      <c r="X459" s="93">
        <f t="shared" si="54"/>
        <v>0</v>
      </c>
      <c r="Y459" s="32"/>
      <c r="Z459" s="93">
        <f t="shared" si="55"/>
        <v>0</v>
      </c>
    </row>
    <row r="460" spans="2:26">
      <c r="B460" s="33" t="str">
        <f>Juni!B112</f>
        <v/>
      </c>
      <c r="C460" s="33" t="str">
        <f>Juni!C112</f>
        <v/>
      </c>
      <c r="D460" s="29"/>
      <c r="E460" s="18">
        <f>Juni!E112</f>
        <v>0</v>
      </c>
      <c r="F460" s="18">
        <f>Juni!F112</f>
        <v>0</v>
      </c>
      <c r="G460" s="12">
        <f>Juni!G112</f>
        <v>0</v>
      </c>
      <c r="H460" s="34" t="str">
        <f>Juni!H112</f>
        <v/>
      </c>
      <c r="I460" s="32"/>
      <c r="J460" s="14">
        <f>Juni!J112</f>
        <v>0</v>
      </c>
      <c r="K460" s="11">
        <f>Juni!K112</f>
        <v>0</v>
      </c>
      <c r="L460" s="32"/>
      <c r="M460" s="13">
        <f>Juni!M112</f>
        <v>0</v>
      </c>
      <c r="N460" s="32"/>
      <c r="O460" s="12">
        <f>Juni!O112</f>
        <v>0</v>
      </c>
      <c r="P460" s="32"/>
      <c r="Q460" s="98">
        <f t="shared" si="49"/>
        <v>0</v>
      </c>
      <c r="R460" s="98">
        <f t="shared" si="50"/>
        <v>0</v>
      </c>
      <c r="S460" s="98">
        <f t="shared" si="51"/>
        <v>0</v>
      </c>
      <c r="T460" s="12">
        <f t="shared" si="52"/>
        <v>0</v>
      </c>
      <c r="U460" s="32"/>
      <c r="V460" s="93">
        <f t="shared" si="53"/>
        <v>0</v>
      </c>
      <c r="W460" s="32"/>
      <c r="X460" s="93">
        <f t="shared" si="54"/>
        <v>0</v>
      </c>
      <c r="Y460" s="32"/>
      <c r="Z460" s="93">
        <f t="shared" si="55"/>
        <v>0</v>
      </c>
    </row>
    <row r="461" spans="2:26">
      <c r="B461" s="33" t="str">
        <f>Juni!B113</f>
        <v/>
      </c>
      <c r="C461" s="33" t="str">
        <f>Juni!C113</f>
        <v/>
      </c>
      <c r="D461" s="29"/>
      <c r="E461" s="18">
        <f>Juni!E113</f>
        <v>0</v>
      </c>
      <c r="F461" s="18">
        <f>Juni!F113</f>
        <v>0</v>
      </c>
      <c r="G461" s="12">
        <f>Juni!G113</f>
        <v>0</v>
      </c>
      <c r="H461" s="34" t="str">
        <f>Juni!H113</f>
        <v/>
      </c>
      <c r="I461" s="32"/>
      <c r="J461" s="14">
        <f>Juni!J113</f>
        <v>0</v>
      </c>
      <c r="K461" s="11">
        <f>Juni!K113</f>
        <v>0</v>
      </c>
      <c r="L461" s="32"/>
      <c r="M461" s="13">
        <f>Juni!M113</f>
        <v>0</v>
      </c>
      <c r="N461" s="32"/>
      <c r="O461" s="12">
        <f>Juni!O113</f>
        <v>0</v>
      </c>
      <c r="P461" s="32"/>
      <c r="Q461" s="98">
        <f t="shared" si="49"/>
        <v>0</v>
      </c>
      <c r="R461" s="98">
        <f t="shared" si="50"/>
        <v>0</v>
      </c>
      <c r="S461" s="98">
        <f t="shared" si="51"/>
        <v>0</v>
      </c>
      <c r="T461" s="12">
        <f t="shared" si="52"/>
        <v>0</v>
      </c>
      <c r="U461" s="32"/>
      <c r="V461" s="93">
        <f t="shared" si="53"/>
        <v>0</v>
      </c>
      <c r="W461" s="32"/>
      <c r="X461" s="93">
        <f t="shared" si="54"/>
        <v>0</v>
      </c>
      <c r="Y461" s="32"/>
      <c r="Z461" s="93">
        <f t="shared" si="55"/>
        <v>0</v>
      </c>
    </row>
    <row r="462" spans="2:26">
      <c r="B462" s="33" t="str">
        <f>Juni!B114</f>
        <v/>
      </c>
      <c r="C462" s="33" t="str">
        <f>Juni!C114</f>
        <v/>
      </c>
      <c r="D462" s="29"/>
      <c r="E462" s="18">
        <f>Juni!E114</f>
        <v>0</v>
      </c>
      <c r="F462" s="18">
        <f>Juni!F114</f>
        <v>0</v>
      </c>
      <c r="G462" s="12">
        <f>Juni!G114</f>
        <v>0</v>
      </c>
      <c r="H462" s="34" t="str">
        <f>Juni!H114</f>
        <v/>
      </c>
      <c r="I462" s="32"/>
      <c r="J462" s="14">
        <f>Juni!J114</f>
        <v>0</v>
      </c>
      <c r="K462" s="11">
        <f>Juni!K114</f>
        <v>0</v>
      </c>
      <c r="L462" s="32"/>
      <c r="M462" s="13">
        <f>Juni!M114</f>
        <v>0</v>
      </c>
      <c r="N462" s="32"/>
      <c r="O462" s="12">
        <f>Juni!O114</f>
        <v>0</v>
      </c>
      <c r="P462" s="32"/>
      <c r="Q462" s="98">
        <f t="shared" si="49"/>
        <v>0</v>
      </c>
      <c r="R462" s="98">
        <f t="shared" si="50"/>
        <v>0</v>
      </c>
      <c r="S462" s="98">
        <f t="shared" si="51"/>
        <v>0</v>
      </c>
      <c r="T462" s="12">
        <f t="shared" si="52"/>
        <v>0</v>
      </c>
      <c r="U462" s="32"/>
      <c r="V462" s="93">
        <f t="shared" si="53"/>
        <v>0</v>
      </c>
      <c r="W462" s="32"/>
      <c r="X462" s="93">
        <f t="shared" si="54"/>
        <v>0</v>
      </c>
      <c r="Y462" s="32"/>
      <c r="Z462" s="93">
        <f t="shared" si="55"/>
        <v>0</v>
      </c>
    </row>
    <row r="463" spans="2:26">
      <c r="B463" s="33" t="str">
        <f>Juni!B115</f>
        <v/>
      </c>
      <c r="C463" s="33" t="str">
        <f>Juni!C115</f>
        <v/>
      </c>
      <c r="D463" s="29"/>
      <c r="E463" s="18">
        <f>Juni!E115</f>
        <v>0</v>
      </c>
      <c r="F463" s="18">
        <f>Juni!F115</f>
        <v>0</v>
      </c>
      <c r="G463" s="12">
        <f>Juni!G115</f>
        <v>0</v>
      </c>
      <c r="H463" s="34" t="str">
        <f>Juni!H115</f>
        <v/>
      </c>
      <c r="I463" s="32"/>
      <c r="J463" s="14">
        <f>Juni!J115</f>
        <v>0</v>
      </c>
      <c r="K463" s="11">
        <f>Juni!K115</f>
        <v>0</v>
      </c>
      <c r="L463" s="32"/>
      <c r="M463" s="13">
        <f>Juni!M115</f>
        <v>0</v>
      </c>
      <c r="N463" s="32"/>
      <c r="O463" s="12">
        <f>Juni!O115</f>
        <v>0</v>
      </c>
      <c r="P463" s="32"/>
      <c r="Q463" s="98">
        <f t="shared" si="49"/>
        <v>0</v>
      </c>
      <c r="R463" s="98">
        <f t="shared" si="50"/>
        <v>0</v>
      </c>
      <c r="S463" s="98">
        <f t="shared" si="51"/>
        <v>0</v>
      </c>
      <c r="T463" s="12">
        <f t="shared" si="52"/>
        <v>0</v>
      </c>
      <c r="U463" s="32"/>
      <c r="V463" s="93">
        <f t="shared" si="53"/>
        <v>0</v>
      </c>
      <c r="W463" s="32"/>
      <c r="X463" s="93">
        <f t="shared" si="54"/>
        <v>0</v>
      </c>
      <c r="Y463" s="32"/>
      <c r="Z463" s="93">
        <f t="shared" si="55"/>
        <v>0</v>
      </c>
    </row>
    <row r="464" spans="2:26">
      <c r="B464" s="33" t="str">
        <f>Juni!B116</f>
        <v/>
      </c>
      <c r="C464" s="33" t="str">
        <f>Juni!C116</f>
        <v/>
      </c>
      <c r="D464" s="29"/>
      <c r="E464" s="18">
        <f>Juni!E116</f>
        <v>0</v>
      </c>
      <c r="F464" s="18">
        <f>Juni!F116</f>
        <v>0</v>
      </c>
      <c r="G464" s="12">
        <f>Juni!G116</f>
        <v>0</v>
      </c>
      <c r="H464" s="34" t="str">
        <f>Juni!H116</f>
        <v/>
      </c>
      <c r="I464" s="32"/>
      <c r="J464" s="14">
        <f>Juni!J116</f>
        <v>0</v>
      </c>
      <c r="K464" s="11">
        <f>Juni!K116</f>
        <v>0</v>
      </c>
      <c r="L464" s="32"/>
      <c r="M464" s="13">
        <f>Juni!M116</f>
        <v>0</v>
      </c>
      <c r="N464" s="32"/>
      <c r="O464" s="12">
        <f>Juni!O116</f>
        <v>0</v>
      </c>
      <c r="P464" s="32"/>
      <c r="Q464" s="98">
        <f t="shared" si="49"/>
        <v>0</v>
      </c>
      <c r="R464" s="98">
        <f t="shared" si="50"/>
        <v>0</v>
      </c>
      <c r="S464" s="98">
        <f t="shared" si="51"/>
        <v>0</v>
      </c>
      <c r="T464" s="12">
        <f t="shared" si="52"/>
        <v>0</v>
      </c>
      <c r="U464" s="32"/>
      <c r="V464" s="93">
        <f t="shared" si="53"/>
        <v>0</v>
      </c>
      <c r="W464" s="32"/>
      <c r="X464" s="93">
        <f t="shared" si="54"/>
        <v>0</v>
      </c>
      <c r="Y464" s="32"/>
      <c r="Z464" s="93">
        <f t="shared" si="55"/>
        <v>0</v>
      </c>
    </row>
    <row r="465" spans="2:26">
      <c r="B465" s="33" t="str">
        <f>Juni!B117</f>
        <v/>
      </c>
      <c r="C465" s="33" t="str">
        <f>Juni!C117</f>
        <v/>
      </c>
      <c r="D465" s="29"/>
      <c r="E465" s="18">
        <f>Juni!E117</f>
        <v>0</v>
      </c>
      <c r="F465" s="18">
        <f>Juni!F117</f>
        <v>0</v>
      </c>
      <c r="G465" s="12">
        <f>Juni!G117</f>
        <v>0</v>
      </c>
      <c r="H465" s="34" t="str">
        <f>Juni!H117</f>
        <v/>
      </c>
      <c r="I465" s="32"/>
      <c r="J465" s="14">
        <f>Juni!J117</f>
        <v>0</v>
      </c>
      <c r="K465" s="11">
        <f>Juni!K117</f>
        <v>0</v>
      </c>
      <c r="L465" s="32"/>
      <c r="M465" s="13">
        <f>Juni!M117</f>
        <v>0</v>
      </c>
      <c r="N465" s="32"/>
      <c r="O465" s="12">
        <f>Juni!O117</f>
        <v>0</v>
      </c>
      <c r="P465" s="32"/>
      <c r="Q465" s="98">
        <f t="shared" si="49"/>
        <v>0</v>
      </c>
      <c r="R465" s="98">
        <f t="shared" si="50"/>
        <v>0</v>
      </c>
      <c r="S465" s="98">
        <f t="shared" si="51"/>
        <v>0</v>
      </c>
      <c r="T465" s="12">
        <f t="shared" si="52"/>
        <v>0</v>
      </c>
      <c r="U465" s="32"/>
      <c r="V465" s="93">
        <f t="shared" si="53"/>
        <v>0</v>
      </c>
      <c r="W465" s="32"/>
      <c r="X465" s="93">
        <f t="shared" si="54"/>
        <v>0</v>
      </c>
      <c r="Y465" s="32"/>
      <c r="Z465" s="93">
        <f t="shared" si="55"/>
        <v>0</v>
      </c>
    </row>
    <row r="466" spans="2:26">
      <c r="B466" s="33" t="str">
        <f>Juni!B118</f>
        <v/>
      </c>
      <c r="C466" s="33" t="str">
        <f>Juni!C118</f>
        <v/>
      </c>
      <c r="D466" s="29"/>
      <c r="E466" s="18">
        <f>Juni!E118</f>
        <v>0</v>
      </c>
      <c r="F466" s="18">
        <f>Juni!F118</f>
        <v>0</v>
      </c>
      <c r="G466" s="12">
        <f>Juni!G118</f>
        <v>0</v>
      </c>
      <c r="H466" s="34" t="str">
        <f>Juni!H118</f>
        <v/>
      </c>
      <c r="I466" s="32"/>
      <c r="J466" s="14">
        <f>Juni!J118</f>
        <v>0</v>
      </c>
      <c r="K466" s="11">
        <f>Juni!K118</f>
        <v>0</v>
      </c>
      <c r="L466" s="32"/>
      <c r="M466" s="13">
        <f>Juni!M118</f>
        <v>0</v>
      </c>
      <c r="N466" s="32"/>
      <c r="O466" s="12">
        <f>Juni!O118</f>
        <v>0</v>
      </c>
      <c r="P466" s="32"/>
      <c r="Q466" s="98">
        <f t="shared" si="49"/>
        <v>0</v>
      </c>
      <c r="R466" s="98">
        <f t="shared" si="50"/>
        <v>0</v>
      </c>
      <c r="S466" s="98">
        <f t="shared" si="51"/>
        <v>0</v>
      </c>
      <c r="T466" s="12">
        <f t="shared" si="52"/>
        <v>0</v>
      </c>
      <c r="U466" s="32"/>
      <c r="V466" s="93">
        <f t="shared" si="53"/>
        <v>0</v>
      </c>
      <c r="W466" s="32"/>
      <c r="X466" s="93">
        <f t="shared" si="54"/>
        <v>0</v>
      </c>
      <c r="Y466" s="32"/>
      <c r="Z466" s="93">
        <f t="shared" si="55"/>
        <v>0</v>
      </c>
    </row>
    <row r="467" spans="2:26">
      <c r="B467" s="33" t="str">
        <f>Juni!B119</f>
        <v/>
      </c>
      <c r="C467" s="33" t="str">
        <f>Juni!C119</f>
        <v/>
      </c>
      <c r="D467" s="29"/>
      <c r="E467" s="18">
        <f>Juni!E119</f>
        <v>0</v>
      </c>
      <c r="F467" s="18">
        <f>Juni!F119</f>
        <v>0</v>
      </c>
      <c r="G467" s="12">
        <f>Juni!G119</f>
        <v>0</v>
      </c>
      <c r="H467" s="34" t="str">
        <f>Juni!H119</f>
        <v/>
      </c>
      <c r="I467" s="32"/>
      <c r="J467" s="14">
        <f>Juni!J119</f>
        <v>0</v>
      </c>
      <c r="K467" s="11">
        <f>Juni!K119</f>
        <v>0</v>
      </c>
      <c r="L467" s="32"/>
      <c r="M467" s="13">
        <f>Juni!M119</f>
        <v>0</v>
      </c>
      <c r="N467" s="32"/>
      <c r="O467" s="12">
        <f>Juni!O119</f>
        <v>0</v>
      </c>
      <c r="P467" s="32"/>
      <c r="Q467" s="98">
        <f t="shared" si="49"/>
        <v>0</v>
      </c>
      <c r="R467" s="98">
        <f t="shared" si="50"/>
        <v>0</v>
      </c>
      <c r="S467" s="98">
        <f t="shared" si="51"/>
        <v>0</v>
      </c>
      <c r="T467" s="12">
        <f t="shared" si="52"/>
        <v>0</v>
      </c>
      <c r="U467" s="32"/>
      <c r="V467" s="93">
        <f t="shared" si="53"/>
        <v>0</v>
      </c>
      <c r="W467" s="32"/>
      <c r="X467" s="93">
        <f t="shared" si="54"/>
        <v>0</v>
      </c>
      <c r="Y467" s="32"/>
      <c r="Z467" s="93">
        <f t="shared" si="55"/>
        <v>0</v>
      </c>
    </row>
    <row r="468" spans="2:26">
      <c r="B468" s="33" t="str">
        <f>Juni!B120</f>
        <v/>
      </c>
      <c r="C468" s="33" t="str">
        <f>Juni!C120</f>
        <v/>
      </c>
      <c r="D468" s="29"/>
      <c r="E468" s="18">
        <f>Juni!E120</f>
        <v>0</v>
      </c>
      <c r="F468" s="18">
        <f>Juni!F120</f>
        <v>0</v>
      </c>
      <c r="G468" s="12">
        <f>Juni!G120</f>
        <v>0</v>
      </c>
      <c r="H468" s="34" t="str">
        <f>Juni!H120</f>
        <v/>
      </c>
      <c r="I468" s="32"/>
      <c r="J468" s="14">
        <f>Juni!J120</f>
        <v>0</v>
      </c>
      <c r="K468" s="11">
        <f>Juni!K120</f>
        <v>0</v>
      </c>
      <c r="L468" s="32"/>
      <c r="M468" s="13">
        <f>Juni!M120</f>
        <v>0</v>
      </c>
      <c r="N468" s="32"/>
      <c r="O468" s="12">
        <f>Juni!O120</f>
        <v>0</v>
      </c>
      <c r="P468" s="32"/>
      <c r="Q468" s="98">
        <f t="shared" si="49"/>
        <v>0</v>
      </c>
      <c r="R468" s="98">
        <f t="shared" si="50"/>
        <v>0</v>
      </c>
      <c r="S468" s="98">
        <f t="shared" si="51"/>
        <v>0</v>
      </c>
      <c r="T468" s="12">
        <f t="shared" si="52"/>
        <v>0</v>
      </c>
      <c r="U468" s="32"/>
      <c r="V468" s="93">
        <f t="shared" si="53"/>
        <v>0</v>
      </c>
      <c r="W468" s="32"/>
      <c r="X468" s="93">
        <f t="shared" si="54"/>
        <v>0</v>
      </c>
      <c r="Y468" s="32"/>
      <c r="Z468" s="93">
        <f t="shared" si="55"/>
        <v>0</v>
      </c>
    </row>
    <row r="469" spans="2:26">
      <c r="B469" s="33" t="str">
        <f>Juni!B121</f>
        <v/>
      </c>
      <c r="C469" s="33" t="str">
        <f>Juni!C121</f>
        <v/>
      </c>
      <c r="D469" s="29"/>
      <c r="E469" s="18">
        <f>Juni!E121</f>
        <v>0</v>
      </c>
      <c r="F469" s="18">
        <f>Juni!F121</f>
        <v>0</v>
      </c>
      <c r="G469" s="12">
        <f>Juni!G121</f>
        <v>0</v>
      </c>
      <c r="H469" s="34" t="str">
        <f>Juni!H121</f>
        <v/>
      </c>
      <c r="I469" s="32"/>
      <c r="J469" s="14">
        <f>Juni!J121</f>
        <v>0</v>
      </c>
      <c r="K469" s="11">
        <f>Juni!K121</f>
        <v>0</v>
      </c>
      <c r="L469" s="32"/>
      <c r="M469" s="13">
        <f>Juni!M121</f>
        <v>0</v>
      </c>
      <c r="N469" s="32"/>
      <c r="O469" s="12">
        <f>Juni!O121</f>
        <v>0</v>
      </c>
      <c r="P469" s="32"/>
      <c r="Q469" s="98">
        <f t="shared" si="49"/>
        <v>0</v>
      </c>
      <c r="R469" s="98">
        <f t="shared" si="50"/>
        <v>0</v>
      </c>
      <c r="S469" s="98">
        <f t="shared" si="51"/>
        <v>0</v>
      </c>
      <c r="T469" s="12">
        <f t="shared" si="52"/>
        <v>0</v>
      </c>
      <c r="U469" s="32"/>
      <c r="V469" s="93">
        <f t="shared" si="53"/>
        <v>0</v>
      </c>
      <c r="W469" s="32"/>
      <c r="X469" s="93">
        <f t="shared" si="54"/>
        <v>0</v>
      </c>
      <c r="Y469" s="32"/>
      <c r="Z469" s="93">
        <f t="shared" si="55"/>
        <v>0</v>
      </c>
    </row>
    <row r="470" spans="2:26">
      <c r="B470" s="33" t="str">
        <f>Juni!B122</f>
        <v/>
      </c>
      <c r="C470" s="33" t="str">
        <f>Juni!C122</f>
        <v/>
      </c>
      <c r="D470" s="29"/>
      <c r="E470" s="18">
        <f>Juni!E122</f>
        <v>0</v>
      </c>
      <c r="F470" s="18">
        <f>Juni!F122</f>
        <v>0</v>
      </c>
      <c r="G470" s="12">
        <f>Juni!G122</f>
        <v>0</v>
      </c>
      <c r="H470" s="34" t="str">
        <f>Juni!H122</f>
        <v/>
      </c>
      <c r="I470" s="32"/>
      <c r="J470" s="14">
        <f>Juni!J122</f>
        <v>0</v>
      </c>
      <c r="K470" s="11">
        <f>Juni!K122</f>
        <v>0</v>
      </c>
      <c r="L470" s="32"/>
      <c r="M470" s="13">
        <f>Juni!M122</f>
        <v>0</v>
      </c>
      <c r="N470" s="32"/>
      <c r="O470" s="12">
        <f>Juni!O122</f>
        <v>0</v>
      </c>
      <c r="P470" s="32"/>
      <c r="Q470" s="98">
        <f t="shared" si="49"/>
        <v>0</v>
      </c>
      <c r="R470" s="98">
        <f t="shared" si="50"/>
        <v>0</v>
      </c>
      <c r="S470" s="98">
        <f t="shared" si="51"/>
        <v>0</v>
      </c>
      <c r="T470" s="12">
        <f t="shared" si="52"/>
        <v>0</v>
      </c>
      <c r="U470" s="32"/>
      <c r="V470" s="93">
        <f t="shared" si="53"/>
        <v>0</v>
      </c>
      <c r="W470" s="32"/>
      <c r="X470" s="93">
        <f t="shared" si="54"/>
        <v>0</v>
      </c>
      <c r="Y470" s="32"/>
      <c r="Z470" s="93">
        <f t="shared" si="55"/>
        <v>0</v>
      </c>
    </row>
  </sheetData>
  <autoFilter ref="B5:Z470"/>
  <mergeCells count="1">
    <mergeCell ref="AB6:AC6"/>
  </mergeCells>
  <conditionalFormatting sqref="AB6:AC6">
    <cfRule type="cellIs" dxfId="10" priority="3" operator="notEqual">
      <formula>0</formula>
    </cfRule>
    <cfRule type="cellIs" dxfId="9" priority="4" operator="equal">
      <formula>0</formula>
    </cfRule>
    <cfRule type="cellIs" dxfId="8" priority="5" operator="equal">
      <formula>0</formula>
    </cfRule>
  </conditionalFormatting>
  <conditionalFormatting sqref="Q2:S2">
    <cfRule type="cellIs" dxfId="7" priority="1" operator="equal">
      <formula>"Fehler"</formula>
    </cfRule>
    <cfRule type="cellIs" dxfId="6" priority="2" operator="equal">
      <formula>"ok"</formula>
    </cfRule>
  </conditionalFormatting>
  <pageMargins left="0.7" right="0.7" top="0.78740157499999996" bottom="0.78740157499999996" header="0.3" footer="0.3"/>
  <pageSetup paperSize="9" scale="3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workbookViewId="0">
      <selection activeCell="A20" sqref="A20"/>
    </sheetView>
  </sheetViews>
  <sheetFormatPr baseColWidth="10" defaultRowHeight="15.5"/>
  <cols>
    <col min="1" max="1" width="84.75" customWidth="1"/>
    <col min="2" max="2" width="8.08203125" customWidth="1"/>
    <col min="3" max="3" width="22.33203125" customWidth="1"/>
    <col min="4" max="4" width="6.33203125" customWidth="1"/>
    <col min="5" max="5" width="5.33203125" bestFit="1" customWidth="1"/>
    <col min="6" max="6" width="6.33203125" customWidth="1"/>
    <col min="7" max="7" width="13.83203125" bestFit="1" customWidth="1"/>
    <col min="8" max="8" width="14.5" bestFit="1" customWidth="1"/>
    <col min="9" max="9" width="5.33203125" bestFit="1" customWidth="1"/>
    <col min="10" max="10" width="6.33203125" bestFit="1" customWidth="1"/>
    <col min="11" max="11" width="13.83203125" bestFit="1" customWidth="1"/>
    <col min="12" max="12" width="14.5" bestFit="1" customWidth="1"/>
    <col min="13" max="13" width="14.5" customWidth="1"/>
    <col min="14" max="14" width="86.25" customWidth="1"/>
    <col min="15" max="15" width="58.08203125" customWidth="1"/>
    <col min="16" max="16" width="92.25" customWidth="1"/>
    <col min="17" max="17" width="64.08203125" customWidth="1"/>
    <col min="18" max="18" width="58.08203125" bestFit="1" customWidth="1"/>
    <col min="19" max="19" width="51.08203125" bestFit="1" customWidth="1"/>
    <col min="20" max="20" width="86.25" bestFit="1" customWidth="1"/>
    <col min="21" max="21" width="58.08203125" bestFit="1" customWidth="1"/>
    <col min="22" max="22" width="51.08203125" bestFit="1" customWidth="1"/>
    <col min="23" max="23" width="92.25" bestFit="1" customWidth="1"/>
    <col min="24" max="24" width="64.08203125" bestFit="1" customWidth="1"/>
    <col min="25" max="25" width="57.25" bestFit="1" customWidth="1"/>
  </cols>
  <sheetData>
    <row r="3" spans="1:8">
      <c r="A3" s="35" t="s">
        <v>94</v>
      </c>
      <c r="C3" s="35" t="s">
        <v>33</v>
      </c>
    </row>
    <row r="4" spans="1:8">
      <c r="C4" t="s">
        <v>119</v>
      </c>
      <c r="G4" s="91" t="s">
        <v>122</v>
      </c>
      <c r="H4" s="91" t="s">
        <v>32</v>
      </c>
    </row>
    <row r="5" spans="1:8">
      <c r="A5" s="35" t="s">
        <v>31</v>
      </c>
      <c r="B5" s="35" t="s">
        <v>22</v>
      </c>
      <c r="C5" s="91" t="s">
        <v>79</v>
      </c>
      <c r="D5" s="91" t="s">
        <v>35</v>
      </c>
      <c r="E5" s="91" t="s">
        <v>123</v>
      </c>
      <c r="F5" s="91" t="s">
        <v>34</v>
      </c>
      <c r="G5" s="91"/>
      <c r="H5" s="91"/>
    </row>
    <row r="6" spans="1:8">
      <c r="A6">
        <v>6030</v>
      </c>
      <c r="B6" t="s">
        <v>85</v>
      </c>
      <c r="C6" s="91">
        <v>280.94657919400186</v>
      </c>
      <c r="D6" s="91">
        <v>54.376757263355202</v>
      </c>
      <c r="E6" s="91"/>
      <c r="F6" s="91"/>
      <c r="G6" s="91">
        <v>335.32333645735707</v>
      </c>
      <c r="H6" s="91">
        <v>335.32333645735707</v>
      </c>
    </row>
    <row r="7" spans="1:8">
      <c r="A7">
        <v>2030</v>
      </c>
      <c r="B7" t="s">
        <v>78</v>
      </c>
      <c r="C7" s="91">
        <v>108.7535145267104</v>
      </c>
      <c r="D7" s="91">
        <v>108.7535145267104</v>
      </c>
      <c r="E7" s="91"/>
      <c r="F7" s="91"/>
      <c r="G7" s="91">
        <v>217.50702905342081</v>
      </c>
      <c r="H7" s="91">
        <v>217.50702905342081</v>
      </c>
    </row>
    <row r="8" spans="1:8">
      <c r="A8">
        <v>4050</v>
      </c>
      <c r="B8" t="s">
        <v>86</v>
      </c>
      <c r="C8" s="91"/>
      <c r="D8" s="91"/>
      <c r="E8" s="91"/>
      <c r="F8" s="91">
        <v>135.94189315838801</v>
      </c>
      <c r="G8" s="91">
        <v>135.94189315838801</v>
      </c>
      <c r="H8" s="91">
        <v>135.94189315838801</v>
      </c>
    </row>
    <row r="9" spans="1:8">
      <c r="A9">
        <v>3040</v>
      </c>
      <c r="B9" t="s">
        <v>87</v>
      </c>
      <c r="C9" s="91"/>
      <c r="D9" s="91"/>
      <c r="E9" s="91"/>
      <c r="F9" s="91">
        <v>72.502343017806936</v>
      </c>
      <c r="G9" s="91">
        <v>72.502343017806936</v>
      </c>
      <c r="H9" s="91">
        <v>72.502343017806936</v>
      </c>
    </row>
    <row r="10" spans="1:8">
      <c r="A10">
        <v>5555</v>
      </c>
      <c r="B10" t="s">
        <v>88</v>
      </c>
      <c r="C10" s="91"/>
      <c r="D10" s="91"/>
      <c r="E10" s="91"/>
      <c r="F10" s="91">
        <v>45.313964386129335</v>
      </c>
      <c r="G10" s="91">
        <v>45.313964386129335</v>
      </c>
      <c r="H10" s="91">
        <v>45.313964386129335</v>
      </c>
    </row>
    <row r="11" spans="1:8">
      <c r="A11">
        <v>3737</v>
      </c>
      <c r="B11" t="s">
        <v>121</v>
      </c>
      <c r="C11" s="91">
        <v>149.53608247422682</v>
      </c>
      <c r="D11" s="91"/>
      <c r="E11" s="91"/>
      <c r="F11" s="91"/>
      <c r="G11" s="91">
        <v>149.53608247422682</v>
      </c>
      <c r="H11" s="91">
        <v>149.53608247422682</v>
      </c>
    </row>
    <row r="12" spans="1:8">
      <c r="A12">
        <v>44</v>
      </c>
      <c r="B12" t="s">
        <v>120</v>
      </c>
      <c r="C12" s="91"/>
      <c r="D12" s="91"/>
      <c r="E12" s="91">
        <v>10.87535145267104</v>
      </c>
      <c r="F12" s="91"/>
      <c r="G12" s="91">
        <v>10.87535145267104</v>
      </c>
      <c r="H12" s="91">
        <v>10.87535145267104</v>
      </c>
    </row>
    <row r="13" spans="1:8">
      <c r="A13" t="s">
        <v>32</v>
      </c>
      <c r="C13" s="91">
        <v>539.23617619493916</v>
      </c>
      <c r="D13" s="91">
        <v>163.13027179006559</v>
      </c>
      <c r="E13" s="91">
        <v>10.87535145267104</v>
      </c>
      <c r="F13" s="91">
        <v>253.75820056232428</v>
      </c>
      <c r="G13" s="91">
        <v>966.99999999999989</v>
      </c>
      <c r="H13" s="91">
        <v>966.99999999999989</v>
      </c>
    </row>
  </sheetData>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vt:i4>
      </vt:variant>
    </vt:vector>
  </HeadingPairs>
  <TitlesOfParts>
    <vt:vector size="11" baseType="lpstr">
      <vt:lpstr>Deckblatt</vt:lpstr>
      <vt:lpstr>Selbstdeklaration BSV</vt:lpstr>
      <vt:lpstr>Statistik</vt:lpstr>
      <vt:lpstr>März</vt:lpstr>
      <vt:lpstr>April</vt:lpstr>
      <vt:lpstr>Mai</vt:lpstr>
      <vt:lpstr>Juni</vt:lpstr>
      <vt:lpstr>Zusammenfassung</vt:lpstr>
      <vt:lpstr>Pivot</vt:lpstr>
      <vt:lpstr>Deckblatt!Druckbereich</vt:lpstr>
      <vt:lpstr>'Selbstdeklaration BSV'!Druckbereich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Erwin Jörg</dc:creator>
  <cp:lastModifiedBy>Beatrice Buri</cp:lastModifiedBy>
  <cp:lastPrinted>2020-04-21T10:02:47Z</cp:lastPrinted>
  <dcterms:created xsi:type="dcterms:W3CDTF">2020-04-08T13:45:14Z</dcterms:created>
  <dcterms:modified xsi:type="dcterms:W3CDTF">2020-06-24T09:48:58Z</dcterms:modified>
</cp:coreProperties>
</file>